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unications\PARTNER TOOLBOX\FY 16-17\"/>
    </mc:Choice>
  </mc:AlternateContent>
  <bookViews>
    <workbookView xWindow="0" yWindow="1416" windowWidth="12000" windowHeight="6588"/>
  </bookViews>
  <sheets>
    <sheet name="Part 1" sheetId="3" r:id="rId1"/>
    <sheet name="Part 2" sheetId="1" r:id="rId2"/>
  </sheets>
  <definedNames>
    <definedName name="_xlnm.Print_Area" localSheetId="0">'Part 1'!$A$1:$F$53</definedName>
    <definedName name="_xlnm.Print_Area" localSheetId="1">'Part 2'!$A$1:$J$50</definedName>
  </definedNames>
  <calcPr calcId="152511"/>
</workbook>
</file>

<file path=xl/calcChain.xml><?xml version="1.0" encoding="utf-8"?>
<calcChain xmlns="http://schemas.openxmlformats.org/spreadsheetml/2006/main">
  <c r="I28" i="1" l="1"/>
  <c r="I49" i="1"/>
  <c r="I43" i="1"/>
  <c r="I38" i="1"/>
  <c r="I18" i="1"/>
  <c r="I14" i="1"/>
  <c r="I50" i="1" s="1"/>
  <c r="J50" i="1" s="1"/>
  <c r="B28" i="1"/>
  <c r="E12" i="1"/>
  <c r="F12" i="1"/>
  <c r="F14" i="1"/>
  <c r="E13" i="1"/>
  <c r="F13" i="1"/>
  <c r="B14" i="1"/>
  <c r="B50" i="1" s="1"/>
  <c r="C14" i="1"/>
  <c r="D14" i="1"/>
  <c r="D50" i="1" s="1"/>
  <c r="E15" i="3" s="1"/>
  <c r="E18" i="3" s="1"/>
  <c r="E16" i="1"/>
  <c r="E18" i="1" s="1"/>
  <c r="F16" i="1"/>
  <c r="F18" i="1" s="1"/>
  <c r="E17" i="1"/>
  <c r="F17" i="1"/>
  <c r="B18" i="1"/>
  <c r="C18" i="1"/>
  <c r="C50" i="1" s="1"/>
  <c r="D18" i="1"/>
  <c r="E20" i="1"/>
  <c r="E28" i="1" s="1"/>
  <c r="F20" i="1"/>
  <c r="E21" i="1"/>
  <c r="F21" i="1" s="1"/>
  <c r="E22" i="1"/>
  <c r="F22" i="1"/>
  <c r="E23" i="1"/>
  <c r="F23" i="1" s="1"/>
  <c r="E24" i="1"/>
  <c r="F24" i="1"/>
  <c r="E25" i="1"/>
  <c r="F25" i="1" s="1"/>
  <c r="E26" i="1"/>
  <c r="F26" i="1"/>
  <c r="E27" i="1"/>
  <c r="F27" i="1" s="1"/>
  <c r="C28" i="1"/>
  <c r="D28" i="1"/>
  <c r="E30" i="1"/>
  <c r="F30" i="1" s="1"/>
  <c r="E31" i="1"/>
  <c r="F31" i="1"/>
  <c r="E32" i="1"/>
  <c r="F32" i="1" s="1"/>
  <c r="E33" i="1"/>
  <c r="F33" i="1"/>
  <c r="E34" i="1"/>
  <c r="F34" i="1" s="1"/>
  <c r="E35" i="1"/>
  <c r="F35" i="1"/>
  <c r="E36" i="1"/>
  <c r="F36" i="1" s="1"/>
  <c r="E37" i="1"/>
  <c r="F37" i="1"/>
  <c r="B38" i="1"/>
  <c r="C38" i="1"/>
  <c r="D38" i="1"/>
  <c r="E40" i="1"/>
  <c r="F40" i="1"/>
  <c r="F43" i="1" s="1"/>
  <c r="E41" i="1"/>
  <c r="F41" i="1"/>
  <c r="E42" i="1"/>
  <c r="F42" i="1"/>
  <c r="B43" i="1"/>
  <c r="C43" i="1"/>
  <c r="D43" i="1"/>
  <c r="E45" i="1"/>
  <c r="F45" i="1" s="1"/>
  <c r="F49" i="1" s="1"/>
  <c r="E46" i="1"/>
  <c r="F46" i="1"/>
  <c r="E47" i="1"/>
  <c r="F47" i="1" s="1"/>
  <c r="E48" i="1"/>
  <c r="F48" i="1"/>
  <c r="B49" i="1"/>
  <c r="C49" i="1"/>
  <c r="D49" i="1"/>
  <c r="E38" i="1"/>
  <c r="E14" i="1"/>
  <c r="E43" i="1"/>
  <c r="F38" i="1" l="1"/>
  <c r="F28" i="1"/>
  <c r="F50" i="1" s="1"/>
  <c r="E49" i="1"/>
  <c r="E50" i="1" s="1"/>
</calcChain>
</file>

<file path=xl/sharedStrings.xml><?xml version="1.0" encoding="utf-8"?>
<sst xmlns="http://schemas.openxmlformats.org/spreadsheetml/2006/main" count="114" uniqueCount="103">
  <si>
    <t>DIRECT SERVICES PROVIDER</t>
  </si>
  <si>
    <t>MONTHLY FINANCIAL STATUS REPORT - PART 1</t>
  </si>
  <si>
    <t>A.              Approved           Budget</t>
  </si>
  <si>
    <t>B.                Previously Reported Expenditures</t>
  </si>
  <si>
    <t>C.                        Current Month Expenditures</t>
  </si>
  <si>
    <t>D.                                 Year to Date Expenditures    (Column B+C)</t>
  </si>
  <si>
    <t>E.         Unexpended Budget          (Column A-D)</t>
  </si>
  <si>
    <t>Expenditure Categories</t>
  </si>
  <si>
    <t xml:space="preserve">          </t>
  </si>
  <si>
    <t xml:space="preserve">           </t>
  </si>
  <si>
    <t xml:space="preserve">11) Personnel                                     </t>
  </si>
  <si>
    <t xml:space="preserve">12) Contracted  Services                                         </t>
  </si>
  <si>
    <t xml:space="preserve">14) Office Supplies &amp; Materials </t>
  </si>
  <si>
    <t>15) Service Related Supplies</t>
  </si>
  <si>
    <t xml:space="preserve">17) Travel                                                                         </t>
  </si>
  <si>
    <t xml:space="preserve">18) Communications &amp; Postage                                        </t>
  </si>
  <si>
    <t xml:space="preserve">19) Utilities </t>
  </si>
  <si>
    <t xml:space="preserve">20) Printing &amp; Binding </t>
  </si>
  <si>
    <t>21) Repair &amp; Maintenance</t>
  </si>
  <si>
    <t xml:space="preserve">22) Meeting/Conference Expense </t>
  </si>
  <si>
    <t xml:space="preserve">23) Employee Training (no travel) </t>
  </si>
  <si>
    <t xml:space="preserve">27) Office Rent (Land, Buildings, etc.) </t>
  </si>
  <si>
    <t xml:space="preserve">28) Furniture Rental </t>
  </si>
  <si>
    <t xml:space="preserve">29) Equipment Rental (Phones, Computer, etc.) </t>
  </si>
  <si>
    <t>30) Vehicle Rental</t>
  </si>
  <si>
    <t xml:space="preserve">31) Dues &amp; Subscriptions </t>
  </si>
  <si>
    <t xml:space="preserve">32) Insurance &amp; Bonding </t>
  </si>
  <si>
    <t xml:space="preserve">33) Books/Library Reference Materials </t>
  </si>
  <si>
    <t>MONTHLY FINANCIAL STATUS REPORT - PART 2</t>
  </si>
  <si>
    <t>CASH REQUIREMENTS SHEET</t>
  </si>
  <si>
    <t>To:</t>
  </si>
  <si>
    <t xml:space="preserve">                  Computation of Cash Requirements</t>
  </si>
  <si>
    <t>$</t>
  </si>
  <si>
    <t xml:space="preserve">CERTIFICATION:  I CERTIFY THAT THE ABOVE DATA ARE CORRECT AND THE EXPENDITURES SHOWN HAVE BEEN </t>
  </si>
  <si>
    <t>APPROPRIATE DOCUMENTATION TO SUPPORT THESE COSTS AND EXPENDITURES ARE AVAILABLE.</t>
  </si>
  <si>
    <t>A.   Total Cash Received &amp; Approved thru Last Month's FSR- Include Initial Draw</t>
  </si>
  <si>
    <t>C.  YTD Total Cash Received &amp; Approved - Include Initial Draw [A+B]</t>
  </si>
  <si>
    <t>D.  YTD Expenditures</t>
  </si>
  <si>
    <t>E. Cash on Hand [C-D]</t>
  </si>
  <si>
    <t>F.  Initial Draw</t>
  </si>
  <si>
    <t>COMMENTS:</t>
  </si>
  <si>
    <t xml:space="preserve"> </t>
  </si>
  <si>
    <t>Date Approved  ______________________</t>
  </si>
  <si>
    <t>Contract #:</t>
  </si>
  <si>
    <t>For LP Use Only</t>
  </si>
  <si>
    <t>LP Signature Approval ____________________________</t>
  </si>
  <si>
    <t>G.  Total amount in Contract</t>
  </si>
  <si>
    <t xml:space="preserve">35) Other Expenses </t>
  </si>
  <si>
    <t xml:space="preserve">39) Furniture/Non-Computer Eqpt., $500+ per item </t>
  </si>
  <si>
    <t xml:space="preserve">40) Computer Equipment/Printers, $500+ per item </t>
  </si>
  <si>
    <t xml:space="preserve">41) Furniture/Eqpt., under $500 per item </t>
  </si>
  <si>
    <t xml:space="preserve">43) Purchase of Services </t>
  </si>
  <si>
    <t>45) Stipends/Scholarships/Bonuses</t>
  </si>
  <si>
    <t xml:space="preserve">46) Grants/Cash Awards </t>
  </si>
  <si>
    <t>47) Grants/Non-Cash Awards</t>
  </si>
  <si>
    <t>Direct Services Provider:</t>
  </si>
  <si>
    <t>Activity Name:</t>
  </si>
  <si>
    <t>Period Covered by Column D:</t>
  </si>
  <si>
    <t xml:space="preserve">2. Mailing Address: </t>
  </si>
  <si>
    <t xml:space="preserve">3.  Activity Name: </t>
  </si>
  <si>
    <t xml:space="preserve">4.  Purpose Service Code-ID#: </t>
  </si>
  <si>
    <t>5.  Contract #:</t>
  </si>
  <si>
    <t>6.  Contract Period:</t>
  </si>
  <si>
    <t>8.  Contact Person:</t>
  </si>
  <si>
    <t>9.  Telephone:</t>
  </si>
  <si>
    <t>11. Current Month's Expenditures</t>
  </si>
  <si>
    <t>12. Additional or Lesser Amount Requested (attach explanation)</t>
  </si>
  <si>
    <t>13. TOTAL CASH PAYMENT REQUESTED [line 11+ line 12]</t>
  </si>
  <si>
    <t>Authorized Services Provider Signature:______________________________ Title:_____________________ Date:_________________</t>
  </si>
  <si>
    <t>7. Period Covered by this Request:</t>
  </si>
  <si>
    <t xml:space="preserve">Remaining amount available for later draw </t>
  </si>
  <si>
    <t>F.</t>
  </si>
  <si>
    <t>Expenditures</t>
  </si>
  <si>
    <t>MEDICAID</t>
  </si>
  <si>
    <t xml:space="preserve">G. </t>
  </si>
  <si>
    <t>H.</t>
  </si>
  <si>
    <t>Reimbursements</t>
  </si>
  <si>
    <t>Reimb Over(Under) Exp</t>
  </si>
  <si>
    <t>YEAR TO DATE</t>
  </si>
  <si>
    <t>(Col F - Col G)</t>
  </si>
  <si>
    <t>From:</t>
  </si>
  <si>
    <t>B.  Cash Payment Approved Above (Line 13 or adjusted amount)</t>
  </si>
  <si>
    <t>Date Reviewed______________________</t>
  </si>
  <si>
    <t xml:space="preserve">Fax: </t>
  </si>
  <si>
    <t>13)      Total Personnel/ Contracted Services Costs</t>
  </si>
  <si>
    <t>16)                        Total Supplies &amp; Materials Costs</t>
  </si>
  <si>
    <t>26)                 Total Non-Fixed Operating Expenses</t>
  </si>
  <si>
    <t>36)              Total Fixed Charges &amp; Other Expenses</t>
  </si>
  <si>
    <t>42)                   Total Property &amp; Equipment Outlay</t>
  </si>
  <si>
    <t>48)                        Total Services/Contracts/Grants</t>
  </si>
  <si>
    <t>50)                               Total Expenditures</t>
  </si>
  <si>
    <t>Amended Report  (    )</t>
  </si>
  <si>
    <t xml:space="preserve">10.  Final Report (    )       </t>
  </si>
  <si>
    <t>$  (                                    )</t>
  </si>
  <si>
    <r>
      <rPr>
        <b/>
        <sz val="10"/>
        <rFont val="Arial"/>
        <family val="2"/>
      </rPr>
      <t>Month</t>
    </r>
    <r>
      <rPr>
        <sz val="10"/>
        <rFont val="Arial"/>
        <family val="2"/>
      </rPr>
      <t xml:space="preserve"> Covered by Column C:</t>
    </r>
  </si>
  <si>
    <t>24) Advertising and Outreach</t>
  </si>
  <si>
    <t xml:space="preserve">MADE FOR THE PURPOSE OF AND IN ACCORDANCE WITH APPLICABLE CONTRACT TERMS AND CONDITIONS, AND THAT </t>
  </si>
  <si>
    <t>2016-2017</t>
  </si>
  <si>
    <t xml:space="preserve">1. Direct Services Provider:  </t>
  </si>
  <si>
    <t>Director of Programs:______________________________</t>
  </si>
  <si>
    <t>Approved          $_____________________</t>
  </si>
  <si>
    <t>Executive Director  Initials_____________</t>
  </si>
  <si>
    <t xml:space="preserve">7/1/2016 -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</si>
</sst>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9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lightGray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4.9989318521683403E-2"/>
      </patternFill>
    </fill>
    <fill>
      <patternFill patternType="lightUp"/>
    </fill>
  </fills>
  <borders count="7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4" fillId="2" borderId="1" xfId="0" applyFont="1" applyFill="1" applyBorder="1"/>
    <xf numFmtId="0" fontId="6" fillId="2" borderId="2" xfId="0" applyFont="1" applyFill="1" applyBorder="1" applyAlignment="1" applyProtection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39" fontId="4" fillId="3" borderId="4" xfId="0" applyNumberFormat="1" applyFont="1" applyFill="1" applyBorder="1" applyProtection="1"/>
    <xf numFmtId="39" fontId="4" fillId="0" borderId="4" xfId="0" applyNumberFormat="1" applyFont="1" applyBorder="1" applyAlignment="1" applyProtection="1">
      <alignment horizontal="left"/>
    </xf>
    <xf numFmtId="39" fontId="4" fillId="0" borderId="4" xfId="0" applyNumberFormat="1" applyFont="1" applyBorder="1" applyProtection="1">
      <protection locked="0"/>
    </xf>
    <xf numFmtId="39" fontId="4" fillId="0" borderId="5" xfId="0" applyNumberFormat="1" applyFont="1" applyBorder="1" applyProtection="1">
      <protection locked="0"/>
    </xf>
    <xf numFmtId="39" fontId="4" fillId="0" borderId="5" xfId="0" applyNumberFormat="1" applyFont="1" applyBorder="1" applyProtection="1"/>
    <xf numFmtId="39" fontId="4" fillId="0" borderId="0" xfId="0" applyNumberFormat="1" applyFont="1" applyProtection="1"/>
    <xf numFmtId="37" fontId="4" fillId="0" borderId="0" xfId="0" applyNumberFormat="1" applyFont="1" applyProtection="1"/>
    <xf numFmtId="0" fontId="4" fillId="0" borderId="0" xfId="0" applyFont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39" fontId="4" fillId="0" borderId="4" xfId="0" applyNumberFormat="1" applyFont="1" applyFill="1" applyBorder="1" applyAlignment="1" applyProtection="1">
      <alignment horizontal="left"/>
    </xf>
    <xf numFmtId="39" fontId="4" fillId="0" borderId="5" xfId="0" applyNumberFormat="1" applyFont="1" applyFill="1" applyBorder="1" applyProtection="1">
      <protection locked="0"/>
    </xf>
    <xf numFmtId="39" fontId="4" fillId="0" borderId="5" xfId="0" applyNumberFormat="1" applyFont="1" applyFill="1" applyBorder="1" applyProtection="1"/>
    <xf numFmtId="39" fontId="4" fillId="0" borderId="4" xfId="0" applyNumberFormat="1" applyFont="1" applyFill="1" applyBorder="1" applyProtection="1">
      <protection locked="0"/>
    </xf>
    <xf numFmtId="39" fontId="6" fillId="0" borderId="4" xfId="0" applyNumberFormat="1" applyFont="1" applyFill="1" applyBorder="1" applyAlignment="1" applyProtection="1"/>
    <xf numFmtId="39" fontId="6" fillId="0" borderId="4" xfId="0" applyNumberFormat="1" applyFont="1" applyFill="1" applyBorder="1" applyAlignment="1" applyProtection="1">
      <alignment horizontal="left"/>
    </xf>
    <xf numFmtId="39" fontId="4" fillId="0" borderId="6" xfId="0" applyNumberFormat="1" applyFont="1" applyFill="1" applyBorder="1" applyAlignment="1" applyProtection="1">
      <alignment horizontal="left"/>
    </xf>
    <xf numFmtId="39" fontId="4" fillId="0" borderId="4" xfId="0" applyNumberFormat="1" applyFont="1" applyFill="1" applyBorder="1" applyAlignment="1" applyProtection="1">
      <protection locked="0"/>
    </xf>
    <xf numFmtId="39" fontId="6" fillId="0" borderId="2" xfId="0" applyNumberFormat="1" applyFont="1" applyFill="1" applyBorder="1" applyAlignment="1" applyProtection="1"/>
    <xf numFmtId="39" fontId="4" fillId="0" borderId="4" xfId="1" applyNumberFormat="1" applyFont="1" applyFill="1" applyBorder="1" applyAlignment="1" applyProtection="1">
      <protection locked="0"/>
    </xf>
    <xf numFmtId="0" fontId="0" fillId="0" borderId="7" xfId="0" applyBorder="1"/>
    <xf numFmtId="0" fontId="6" fillId="0" borderId="8" xfId="0" applyFon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Protection="1"/>
    <xf numFmtId="39" fontId="6" fillId="5" borderId="10" xfId="0" applyNumberFormat="1" applyFont="1" applyFill="1" applyBorder="1" applyProtection="1"/>
    <xf numFmtId="39" fontId="6" fillId="0" borderId="12" xfId="0" applyNumberFormat="1" applyFont="1" applyFill="1" applyBorder="1" applyProtection="1"/>
    <xf numFmtId="39" fontId="4" fillId="0" borderId="12" xfId="0" applyNumberFormat="1" applyFont="1" applyFill="1" applyBorder="1" applyProtection="1"/>
    <xf numFmtId="0" fontId="0" fillId="0" borderId="12" xfId="0" applyFill="1" applyBorder="1" applyAlignment="1">
      <alignment horizontal="center" vertical="top" wrapText="1"/>
    </xf>
    <xf numFmtId="39" fontId="6" fillId="5" borderId="10" xfId="0" applyNumberFormat="1" applyFont="1" applyFill="1" applyBorder="1"/>
    <xf numFmtId="0" fontId="5" fillId="0" borderId="2" xfId="0" applyFont="1" applyFill="1" applyBorder="1" applyAlignment="1" applyProtection="1">
      <alignment horizontal="center" vertical="top" wrapText="1"/>
    </xf>
    <xf numFmtId="39" fontId="6" fillId="0" borderId="2" xfId="0" applyNumberFormat="1" applyFont="1" applyFill="1" applyBorder="1" applyProtection="1"/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Protection="1"/>
    <xf numFmtId="39" fontId="4" fillId="0" borderId="29" xfId="0" applyNumberFormat="1" applyFont="1" applyBorder="1" applyProtection="1">
      <protection locked="0"/>
    </xf>
    <xf numFmtId="39" fontId="4" fillId="3" borderId="30" xfId="0" applyNumberFormat="1" applyFont="1" applyFill="1" applyBorder="1" applyProtection="1">
      <protection locked="0"/>
    </xf>
    <xf numFmtId="39" fontId="6" fillId="5" borderId="3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3" xfId="0" applyFont="1" applyBorder="1" applyProtection="1"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Border="1" applyProtection="1">
      <protection locked="0"/>
    </xf>
    <xf numFmtId="14" fontId="4" fillId="0" borderId="34" xfId="0" applyNumberFormat="1" applyFont="1" applyBorder="1" applyProtection="1">
      <protection locked="0"/>
    </xf>
    <xf numFmtId="0" fontId="0" fillId="0" borderId="34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29" xfId="0" applyFont="1" applyBorder="1" applyProtection="1">
      <protection locked="0"/>
    </xf>
    <xf numFmtId="0" fontId="0" fillId="0" borderId="36" xfId="0" applyBorder="1" applyProtection="1">
      <protection locked="0"/>
    </xf>
    <xf numFmtId="14" fontId="4" fillId="0" borderId="23" xfId="0" applyNumberFormat="1" applyFont="1" applyBorder="1" applyProtection="1">
      <protection locked="0"/>
    </xf>
    <xf numFmtId="0" fontId="0" fillId="0" borderId="23" xfId="0" applyFont="1" applyBorder="1" applyAlignment="1" applyProtection="1">
      <alignment horizontal="right"/>
      <protection locked="0"/>
    </xf>
    <xf numFmtId="14" fontId="4" fillId="0" borderId="37" xfId="0" applyNumberFormat="1" applyFont="1" applyBorder="1" applyProtection="1"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0" fillId="0" borderId="29" xfId="0" applyBorder="1" applyProtection="1">
      <protection locked="0"/>
    </xf>
    <xf numFmtId="0" fontId="4" fillId="0" borderId="29" xfId="0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11" fillId="0" borderId="38" xfId="0" applyFont="1" applyBorder="1" applyProtection="1">
      <protection locked="0"/>
    </xf>
    <xf numFmtId="7" fontId="4" fillId="0" borderId="39" xfId="0" applyNumberFormat="1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41" xfId="0" applyFont="1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4" borderId="42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4" fillId="0" borderId="38" xfId="0" applyFont="1" applyBorder="1" applyProtection="1">
      <protection locked="0"/>
    </xf>
    <xf numFmtId="0" fontId="0" fillId="0" borderId="44" xfId="0" applyBorder="1" applyAlignment="1" applyProtection="1">
      <alignment horizontal="left"/>
      <protection locked="0"/>
    </xf>
    <xf numFmtId="0" fontId="4" fillId="0" borderId="40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39" fontId="4" fillId="0" borderId="1" xfId="0" applyNumberFormat="1" applyFont="1" applyFill="1" applyBorder="1" applyProtection="1">
      <protection locked="0"/>
    </xf>
    <xf numFmtId="39" fontId="4" fillId="0" borderId="45" xfId="0" applyNumberFormat="1" applyFont="1" applyFill="1" applyBorder="1" applyProtection="1">
      <protection locked="0"/>
    </xf>
    <xf numFmtId="39" fontId="4" fillId="0" borderId="45" xfId="0" applyNumberFormat="1" applyFont="1" applyFill="1" applyBorder="1" applyProtection="1"/>
    <xf numFmtId="39" fontId="4" fillId="3" borderId="30" xfId="0" applyNumberFormat="1" applyFont="1" applyFill="1" applyBorder="1" applyProtection="1"/>
    <xf numFmtId="39" fontId="4" fillId="3" borderId="46" xfId="0" applyNumberFormat="1" applyFont="1" applyFill="1" applyBorder="1" applyProtection="1"/>
    <xf numFmtId="39" fontId="4" fillId="0" borderId="1" xfId="0" applyNumberFormat="1" applyFont="1" applyBorder="1" applyProtection="1">
      <protection locked="0"/>
    </xf>
    <xf numFmtId="39" fontId="4" fillId="0" borderId="45" xfId="0" applyNumberFormat="1" applyFont="1" applyBorder="1" applyProtection="1">
      <protection locked="0"/>
    </xf>
    <xf numFmtId="39" fontId="4" fillId="0" borderId="45" xfId="0" applyNumberFormat="1" applyFont="1" applyBorder="1" applyProtection="1"/>
    <xf numFmtId="39" fontId="4" fillId="0" borderId="9" xfId="0" applyNumberFormat="1" applyFont="1" applyFill="1" applyBorder="1" applyProtection="1">
      <protection locked="0"/>
    </xf>
    <xf numFmtId="39" fontId="2" fillId="5" borderId="3" xfId="0" applyNumberFormat="1" applyFont="1" applyFill="1" applyBorder="1" applyAlignment="1" applyProtection="1">
      <alignment horizontal="left"/>
    </xf>
    <xf numFmtId="39" fontId="2" fillId="5" borderId="3" xfId="0" applyNumberFormat="1" applyFont="1" applyFill="1" applyBorder="1" applyAlignment="1" applyProtection="1">
      <alignment horizontal="right"/>
    </xf>
    <xf numFmtId="39" fontId="2" fillId="5" borderId="47" xfId="0" applyNumberFormat="1" applyFont="1" applyFill="1" applyBorder="1" applyAlignment="1" applyProtection="1">
      <alignment horizontal="right"/>
    </xf>
    <xf numFmtId="39" fontId="6" fillId="0" borderId="48" xfId="0" applyNumberFormat="1" applyFont="1" applyFill="1" applyBorder="1" applyProtection="1"/>
    <xf numFmtId="39" fontId="6" fillId="0" borderId="49" xfId="0" applyNumberFormat="1" applyFont="1" applyFill="1" applyBorder="1" applyProtection="1"/>
    <xf numFmtId="39" fontId="4" fillId="0" borderId="34" xfId="0" applyNumberFormat="1" applyFont="1" applyBorder="1" applyProtection="1">
      <protection locked="0"/>
    </xf>
    <xf numFmtId="39" fontId="4" fillId="3" borderId="23" xfId="0" applyNumberFormat="1" applyFont="1" applyFill="1" applyBorder="1" applyProtection="1">
      <protection locked="0"/>
    </xf>
    <xf numFmtId="39" fontId="6" fillId="0" borderId="50" xfId="0" applyNumberFormat="1" applyFont="1" applyFill="1" applyBorder="1" applyProtection="1"/>
    <xf numFmtId="39" fontId="6" fillId="0" borderId="51" xfId="0" applyNumberFormat="1" applyFont="1" applyFill="1" applyBorder="1" applyProtection="1"/>
    <xf numFmtId="39" fontId="6" fillId="5" borderId="49" xfId="0" applyNumberFormat="1" applyFont="1" applyFill="1" applyBorder="1" applyProtection="1"/>
    <xf numFmtId="39" fontId="6" fillId="0" borderId="52" xfId="0" applyNumberFormat="1" applyFont="1" applyFill="1" applyBorder="1" applyProtection="1"/>
    <xf numFmtId="0" fontId="0" fillId="0" borderId="23" xfId="0" applyBorder="1" applyAlignment="1" applyProtection="1">
      <alignment horizontal="right"/>
      <protection locked="0"/>
    </xf>
    <xf numFmtId="0" fontId="4" fillId="0" borderId="29" xfId="0" applyFont="1" applyBorder="1" applyProtection="1">
      <protection locked="0"/>
    </xf>
    <xf numFmtId="0" fontId="0" fillId="0" borderId="6" xfId="0" applyBorder="1" applyProtection="1">
      <protection locked="0"/>
    </xf>
    <xf numFmtId="0" fontId="11" fillId="6" borderId="14" xfId="0" applyFont="1" applyFill="1" applyBorder="1" applyProtection="1"/>
    <xf numFmtId="0" fontId="4" fillId="6" borderId="14" xfId="0" applyFont="1" applyFill="1" applyBorder="1" applyProtection="1"/>
    <xf numFmtId="0" fontId="0" fillId="6" borderId="15" xfId="0" applyFont="1" applyFill="1" applyBorder="1" applyAlignment="1" applyProtection="1">
      <alignment horizontal="left"/>
    </xf>
    <xf numFmtId="0" fontId="4" fillId="6" borderId="16" xfId="0" applyFont="1" applyFill="1" applyBorder="1" applyProtection="1"/>
    <xf numFmtId="0" fontId="11" fillId="6" borderId="17" xfId="0" applyFont="1" applyFill="1" applyBorder="1" applyProtection="1"/>
    <xf numFmtId="0" fontId="4" fillId="6" borderId="17" xfId="0" applyFont="1" applyFill="1" applyBorder="1" applyProtection="1"/>
    <xf numFmtId="0" fontId="0" fillId="6" borderId="15" xfId="0" applyFill="1" applyBorder="1" applyAlignment="1" applyProtection="1">
      <alignment horizontal="left"/>
    </xf>
    <xf numFmtId="0" fontId="11" fillId="6" borderId="7" xfId="0" applyFont="1" applyFill="1" applyBorder="1" applyProtection="1"/>
    <xf numFmtId="0" fontId="4" fillId="6" borderId="19" xfId="0" applyFont="1" applyFill="1" applyBorder="1" applyProtection="1"/>
    <xf numFmtId="0" fontId="4" fillId="6" borderId="0" xfId="0" applyFont="1" applyFill="1" applyBorder="1" applyProtection="1"/>
    <xf numFmtId="0" fontId="0" fillId="6" borderId="20" xfId="0" applyFill="1" applyBorder="1" applyProtection="1"/>
    <xf numFmtId="0" fontId="0" fillId="6" borderId="21" xfId="0" applyFill="1" applyBorder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0" fillId="6" borderId="7" xfId="0" applyFill="1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left"/>
    </xf>
    <xf numFmtId="0" fontId="0" fillId="6" borderId="26" xfId="0" applyFill="1" applyBorder="1" applyProtection="1"/>
    <xf numFmtId="0" fontId="0" fillId="6" borderId="27" xfId="0" applyFill="1" applyBorder="1" applyProtection="1"/>
    <xf numFmtId="0" fontId="0" fillId="6" borderId="18" xfId="0" applyFill="1" applyBorder="1" applyProtection="1"/>
    <xf numFmtId="0" fontId="0" fillId="6" borderId="24" xfId="0" applyFill="1" applyBorder="1" applyProtection="1"/>
    <xf numFmtId="0" fontId="0" fillId="6" borderId="25" xfId="0" applyFill="1" applyBorder="1" applyProtection="1"/>
    <xf numFmtId="0" fontId="0" fillId="6" borderId="28" xfId="0" applyFill="1" applyBorder="1" applyProtection="1"/>
    <xf numFmtId="0" fontId="0" fillId="6" borderId="0" xfId="0" applyFill="1" applyBorder="1" applyAlignment="1" applyProtection="1">
      <alignment horizontal="right"/>
    </xf>
    <xf numFmtId="0" fontId="0" fillId="6" borderId="15" xfId="1" applyNumberFormat="1" applyFont="1" applyFill="1" applyBorder="1" applyAlignment="1" applyProtection="1">
      <alignment horizontal="left"/>
    </xf>
    <xf numFmtId="39" fontId="4" fillId="7" borderId="11" xfId="0" applyNumberFormat="1" applyFont="1" applyFill="1" applyBorder="1"/>
    <xf numFmtId="39" fontId="6" fillId="7" borderId="11" xfId="0" applyNumberFormat="1" applyFont="1" applyFill="1" applyBorder="1" applyProtection="1"/>
    <xf numFmtId="39" fontId="4" fillId="7" borderId="11" xfId="0" applyNumberFormat="1" applyFont="1" applyFill="1" applyBorder="1" applyProtection="1"/>
    <xf numFmtId="0" fontId="4" fillId="8" borderId="9" xfId="0" applyFont="1" applyFill="1" applyBorder="1"/>
    <xf numFmtId="0" fontId="4" fillId="8" borderId="8" xfId="0" applyFont="1" applyFill="1" applyBorder="1"/>
    <xf numFmtId="0" fontId="4" fillId="0" borderId="6" xfId="0" applyFont="1" applyBorder="1" applyAlignment="1" applyProtection="1">
      <alignment horizontal="left"/>
    </xf>
    <xf numFmtId="0" fontId="4" fillId="0" borderId="29" xfId="0" applyFont="1" applyBorder="1" applyAlignment="1" applyProtection="1">
      <alignment horizontal="left"/>
    </xf>
    <xf numFmtId="14" fontId="4" fillId="0" borderId="29" xfId="0" applyNumberFormat="1" applyFont="1" applyBorder="1" applyAlignment="1" applyProtection="1">
      <alignment horizontal="right"/>
    </xf>
    <xf numFmtId="14" fontId="4" fillId="0" borderId="60" xfId="0" applyNumberFormat="1" applyFont="1" applyBorder="1" applyAlignment="1" applyProtection="1"/>
    <xf numFmtId="0" fontId="0" fillId="0" borderId="54" xfId="0" applyFont="1" applyBorder="1" applyProtection="1">
      <protection locked="0"/>
    </xf>
    <xf numFmtId="0" fontId="0" fillId="0" borderId="55" xfId="0" applyFont="1" applyBorder="1" applyProtection="1">
      <protection locked="0"/>
    </xf>
    <xf numFmtId="0" fontId="2" fillId="6" borderId="14" xfId="0" applyFont="1" applyFill="1" applyBorder="1" applyAlignment="1" applyProtection="1">
      <alignment horizontal="center" vertical="center"/>
    </xf>
    <xf numFmtId="0" fontId="0" fillId="6" borderId="56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10" fillId="0" borderId="5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29" xfId="1" applyFont="1" applyBorder="1" applyAlignment="1" applyProtection="1">
      <protection locked="0"/>
    </xf>
    <xf numFmtId="44" fontId="0" fillId="0" borderId="36" xfId="1" applyFont="1" applyBorder="1" applyAlignment="1" applyProtection="1">
      <protection locked="0"/>
    </xf>
    <xf numFmtId="44" fontId="0" fillId="0" borderId="40" xfId="1" applyFont="1" applyBorder="1" applyAlignment="1" applyProtection="1">
      <protection locked="0"/>
    </xf>
    <xf numFmtId="44" fontId="0" fillId="0" borderId="53" xfId="1" applyFont="1" applyBorder="1" applyAlignment="1" applyProtection="1">
      <protection locked="0"/>
    </xf>
    <xf numFmtId="0" fontId="4" fillId="0" borderId="29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42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4" fillId="0" borderId="61" xfId="0" applyFont="1" applyBorder="1" applyAlignment="1" applyProtection="1">
      <alignment horizontal="left"/>
    </xf>
    <xf numFmtId="0" fontId="4" fillId="0" borderId="62" xfId="0" applyFont="1" applyBorder="1" applyAlignment="1" applyProtection="1">
      <alignment horizontal="left"/>
    </xf>
    <xf numFmtId="0" fontId="4" fillId="0" borderId="63" xfId="0" applyFont="1" applyBorder="1" applyAlignment="1" applyProtection="1">
      <alignment horizontal="left"/>
    </xf>
    <xf numFmtId="0" fontId="4" fillId="0" borderId="64" xfId="0" applyFont="1" applyBorder="1" applyAlignment="1" applyProtection="1">
      <alignment horizontal="left"/>
    </xf>
    <xf numFmtId="0" fontId="4" fillId="0" borderId="65" xfId="0" applyFont="1" applyBorder="1" applyAlignment="1" applyProtection="1">
      <alignment horizontal="left"/>
    </xf>
    <xf numFmtId="0" fontId="4" fillId="0" borderId="66" xfId="0" applyFont="1" applyBorder="1" applyAlignment="1" applyProtection="1">
      <alignment horizontal="left"/>
    </xf>
    <xf numFmtId="0" fontId="4" fillId="0" borderId="67" xfId="0" applyFont="1" applyBorder="1" applyAlignment="1" applyProtection="1">
      <alignment horizontal="left"/>
    </xf>
    <xf numFmtId="0" fontId="4" fillId="0" borderId="68" xfId="0" applyFont="1" applyBorder="1" applyAlignment="1" applyProtection="1">
      <alignment horizontal="left"/>
    </xf>
    <xf numFmtId="0" fontId="4" fillId="0" borderId="69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70" xfId="0" applyFont="1" applyBorder="1" applyAlignment="1" applyProtection="1">
      <alignment horizontal="left"/>
    </xf>
    <xf numFmtId="0" fontId="4" fillId="0" borderId="71" xfId="0" applyFont="1" applyBorder="1" applyAlignment="1" applyProtection="1">
      <alignment horizontal="left"/>
    </xf>
    <xf numFmtId="0" fontId="12" fillId="0" borderId="7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6" borderId="0" xfId="0" applyFill="1" applyBorder="1" applyAlignment="1" applyProtection="1">
      <alignment horizontal="left"/>
    </xf>
    <xf numFmtId="0" fontId="0" fillId="6" borderId="25" xfId="0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zoomScaleSheetLayoutView="90" workbookViewId="0">
      <selection activeCell="B46" sqref="B46"/>
    </sheetView>
  </sheetViews>
  <sheetFormatPr defaultColWidth="8" defaultRowHeight="11.4" x14ac:dyDescent="0.2"/>
  <cols>
    <col min="1" max="1" width="27.75" customWidth="1"/>
    <col min="2" max="2" width="33.125" style="20" customWidth="1"/>
    <col min="3" max="3" width="22.625" customWidth="1"/>
    <col min="4" max="5" width="9.75" customWidth="1"/>
    <col min="6" max="6" width="11.875" customWidth="1"/>
    <col min="7" max="7" width="13.25" customWidth="1"/>
  </cols>
  <sheetData>
    <row r="1" spans="1:12" ht="15.6" x14ac:dyDescent="0.3">
      <c r="A1" s="161" t="s">
        <v>0</v>
      </c>
      <c r="B1" s="162"/>
      <c r="C1" s="162"/>
      <c r="D1" s="162"/>
      <c r="E1" s="162"/>
      <c r="F1" s="162"/>
      <c r="G1" s="1"/>
      <c r="H1" s="1"/>
      <c r="I1" s="1"/>
      <c r="J1" s="1"/>
      <c r="K1" s="1"/>
      <c r="L1" s="1"/>
    </row>
    <row r="2" spans="1:12" ht="15.6" x14ac:dyDescent="0.3">
      <c r="A2" s="161" t="s">
        <v>1</v>
      </c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</row>
    <row r="3" spans="1:12" ht="15.6" x14ac:dyDescent="0.3">
      <c r="A3" s="161" t="s">
        <v>29</v>
      </c>
      <c r="B3" s="162"/>
      <c r="C3" s="162"/>
      <c r="D3" s="162"/>
      <c r="E3" s="162"/>
      <c r="F3" s="162"/>
      <c r="G3" s="1"/>
      <c r="H3" s="1"/>
      <c r="I3" s="1"/>
      <c r="J3" s="1"/>
      <c r="K3" s="1"/>
      <c r="L3" s="1"/>
    </row>
    <row r="4" spans="1:12" ht="15.6" x14ac:dyDescent="0.3">
      <c r="A4" s="56"/>
      <c r="B4" s="57"/>
      <c r="C4" s="57"/>
      <c r="D4" s="57"/>
      <c r="E4" s="57"/>
      <c r="F4" s="57"/>
      <c r="G4" s="1"/>
      <c r="H4" s="1"/>
      <c r="I4" s="1"/>
      <c r="J4" s="1"/>
      <c r="K4" s="1"/>
      <c r="L4" s="1"/>
    </row>
    <row r="5" spans="1:12" ht="15.9" customHeight="1" x14ac:dyDescent="0.25">
      <c r="A5" s="58"/>
      <c r="B5" s="59"/>
      <c r="C5" s="58"/>
      <c r="D5" s="60"/>
      <c r="E5" s="58"/>
      <c r="F5" s="58"/>
    </row>
    <row r="6" spans="1:12" ht="15.9" customHeight="1" x14ac:dyDescent="0.25">
      <c r="A6" s="61" t="s">
        <v>98</v>
      </c>
      <c r="B6" s="62"/>
      <c r="C6" s="63" t="s">
        <v>61</v>
      </c>
      <c r="D6" s="64"/>
      <c r="E6" s="65"/>
      <c r="F6" s="66"/>
    </row>
    <row r="7" spans="1:12" ht="15.9" customHeight="1" x14ac:dyDescent="0.2">
      <c r="A7" s="171" t="s">
        <v>58</v>
      </c>
      <c r="B7" s="172"/>
      <c r="C7" s="63" t="s">
        <v>62</v>
      </c>
      <c r="D7" s="63" t="s">
        <v>97</v>
      </c>
      <c r="E7" s="65"/>
      <c r="F7" s="66"/>
    </row>
    <row r="8" spans="1:12" ht="15.9" customHeight="1" x14ac:dyDescent="0.2">
      <c r="A8" s="173"/>
      <c r="B8" s="174"/>
      <c r="C8" s="118" t="s">
        <v>69</v>
      </c>
      <c r="D8" s="67"/>
      <c r="E8" s="67"/>
      <c r="F8" s="68" t="s">
        <v>41</v>
      </c>
    </row>
    <row r="9" spans="1:12" ht="15.9" customHeight="1" x14ac:dyDescent="0.25">
      <c r="A9" s="153"/>
      <c r="B9" s="154"/>
      <c r="C9" s="116" t="s">
        <v>80</v>
      </c>
      <c r="D9" s="69"/>
      <c r="E9" s="70" t="s">
        <v>30</v>
      </c>
      <c r="F9" s="71"/>
    </row>
    <row r="10" spans="1:12" ht="15.9" customHeight="1" x14ac:dyDescent="0.25">
      <c r="A10" s="61" t="s">
        <v>59</v>
      </c>
      <c r="B10" s="72"/>
      <c r="C10" s="73" t="s">
        <v>63</v>
      </c>
      <c r="D10" s="167"/>
      <c r="E10" s="167"/>
      <c r="F10" s="168"/>
    </row>
    <row r="11" spans="1:12" ht="15.75" customHeight="1" x14ac:dyDescent="0.25">
      <c r="A11" s="61" t="s">
        <v>60</v>
      </c>
      <c r="B11" s="72"/>
      <c r="C11" s="73" t="s">
        <v>64</v>
      </c>
      <c r="D11" s="73"/>
      <c r="E11" s="117" t="s">
        <v>83</v>
      </c>
      <c r="F11" s="75"/>
    </row>
    <row r="12" spans="1:12" s="21" customFormat="1" ht="15.9" customHeight="1" thickBot="1" x14ac:dyDescent="0.3">
      <c r="A12" s="76"/>
      <c r="B12" s="77"/>
      <c r="C12" s="78" t="s">
        <v>92</v>
      </c>
      <c r="D12" s="169" t="s">
        <v>91</v>
      </c>
      <c r="E12" s="169"/>
      <c r="F12" s="170"/>
      <c r="G12"/>
      <c r="H12"/>
      <c r="I12"/>
      <c r="J12"/>
    </row>
    <row r="13" spans="1:12" ht="15.9" customHeight="1" thickTop="1" thickBot="1" x14ac:dyDescent="0.3">
      <c r="A13" s="79"/>
      <c r="B13" s="80"/>
      <c r="C13" s="81"/>
      <c r="D13" s="82"/>
      <c r="E13" s="82"/>
      <c r="F13" s="82"/>
    </row>
    <row r="14" spans="1:12" ht="15.9" customHeight="1" thickTop="1" x14ac:dyDescent="0.25">
      <c r="A14" s="158" t="s">
        <v>31</v>
      </c>
      <c r="B14" s="159"/>
      <c r="C14" s="159"/>
      <c r="D14" s="159"/>
      <c r="E14" s="159"/>
      <c r="F14" s="160"/>
    </row>
    <row r="15" spans="1:12" ht="15.9" customHeight="1" x14ac:dyDescent="0.25">
      <c r="A15" s="83" t="s">
        <v>65</v>
      </c>
      <c r="B15" s="84"/>
      <c r="C15" s="74"/>
      <c r="D15" s="73"/>
      <c r="E15" s="163">
        <f>+'Part 2'!D50</f>
        <v>0</v>
      </c>
      <c r="F15" s="164"/>
    </row>
    <row r="16" spans="1:12" ht="15.9" customHeight="1" x14ac:dyDescent="0.25">
      <c r="A16" s="83" t="s">
        <v>66</v>
      </c>
      <c r="B16" s="84"/>
      <c r="C16" s="74"/>
      <c r="D16" s="73"/>
      <c r="E16" s="163">
        <v>0</v>
      </c>
      <c r="F16" s="164" t="s">
        <v>32</v>
      </c>
    </row>
    <row r="17" spans="1:6" ht="3.75" customHeight="1" x14ac:dyDescent="0.2">
      <c r="A17" s="85"/>
      <c r="B17" s="86"/>
      <c r="C17" s="86"/>
      <c r="D17" s="86"/>
      <c r="E17" s="86"/>
      <c r="F17" s="87"/>
    </row>
    <row r="18" spans="1:6" ht="15.9" customHeight="1" thickBot="1" x14ac:dyDescent="0.3">
      <c r="A18" s="88" t="s">
        <v>67</v>
      </c>
      <c r="B18" s="89"/>
      <c r="C18" s="90"/>
      <c r="D18" s="91"/>
      <c r="E18" s="165">
        <f>+E15+E16</f>
        <v>0</v>
      </c>
      <c r="F18" s="166" t="s">
        <v>32</v>
      </c>
    </row>
    <row r="19" spans="1:6" ht="12" thickTop="1" x14ac:dyDescent="0.2">
      <c r="A19" s="92"/>
      <c r="B19" s="80"/>
      <c r="C19" s="92"/>
      <c r="D19" s="92"/>
      <c r="E19" s="92"/>
      <c r="F19" s="92"/>
    </row>
    <row r="20" spans="1:6" x14ac:dyDescent="0.2">
      <c r="A20" s="93" t="s">
        <v>33</v>
      </c>
      <c r="B20" s="80"/>
      <c r="C20" s="92"/>
      <c r="D20" s="92"/>
      <c r="E20" s="92"/>
      <c r="F20" s="92"/>
    </row>
    <row r="21" spans="1:6" x14ac:dyDescent="0.2">
      <c r="A21" s="94" t="s">
        <v>96</v>
      </c>
      <c r="B21" s="80"/>
      <c r="C21" s="92"/>
      <c r="D21" s="92"/>
      <c r="E21" s="92"/>
      <c r="F21" s="92"/>
    </row>
    <row r="22" spans="1:6" x14ac:dyDescent="0.2">
      <c r="A22" s="94" t="s">
        <v>34</v>
      </c>
      <c r="B22" s="80"/>
      <c r="C22" s="92"/>
      <c r="D22" s="92"/>
      <c r="E22" s="92"/>
      <c r="F22" s="92"/>
    </row>
    <row r="23" spans="1:6" x14ac:dyDescent="0.2">
      <c r="A23" s="94"/>
      <c r="B23" s="80"/>
      <c r="C23" s="92"/>
      <c r="D23" s="92"/>
      <c r="E23" s="92"/>
      <c r="F23" s="92"/>
    </row>
    <row r="24" spans="1:6" x14ac:dyDescent="0.2">
      <c r="A24" s="92"/>
      <c r="B24" s="80"/>
      <c r="C24" s="92"/>
      <c r="D24" s="92"/>
      <c r="E24" s="92"/>
      <c r="F24" s="92"/>
    </row>
    <row r="25" spans="1:6" x14ac:dyDescent="0.2">
      <c r="A25" s="92" t="s">
        <v>68</v>
      </c>
      <c r="B25" s="80"/>
      <c r="C25" s="95"/>
      <c r="D25" s="95"/>
      <c r="E25" s="95"/>
      <c r="F25" s="92"/>
    </row>
    <row r="26" spans="1:6" x14ac:dyDescent="0.2">
      <c r="A26" s="94"/>
      <c r="B26" s="80"/>
      <c r="C26" s="92"/>
      <c r="D26" s="92"/>
      <c r="E26" s="92"/>
      <c r="F26" s="92"/>
    </row>
    <row r="27" spans="1:6" ht="15.9" customHeight="1" x14ac:dyDescent="0.25">
      <c r="A27" s="48"/>
      <c r="B27" s="49"/>
      <c r="C27" s="50"/>
      <c r="D27" s="51"/>
      <c r="E27" s="52"/>
      <c r="F27" s="52"/>
    </row>
    <row r="28" spans="1:6" ht="16.5" customHeight="1" thickBot="1" x14ac:dyDescent="0.3">
      <c r="A28" s="48"/>
      <c r="B28" s="49"/>
      <c r="C28" s="50"/>
      <c r="D28" s="51"/>
      <c r="E28" s="52"/>
      <c r="F28" s="52"/>
    </row>
    <row r="29" spans="1:6" ht="21" customHeight="1" thickBot="1" x14ac:dyDescent="0.25">
      <c r="A29" s="155" t="s">
        <v>44</v>
      </c>
      <c r="B29" s="156"/>
      <c r="C29" s="157"/>
      <c r="D29" s="52"/>
      <c r="E29" s="52"/>
      <c r="F29" s="52"/>
    </row>
    <row r="30" spans="1:6" ht="15.75" customHeight="1" thickBot="1" x14ac:dyDescent="0.3">
      <c r="A30" s="119" t="s">
        <v>35</v>
      </c>
      <c r="B30" s="120"/>
      <c r="C30" s="121" t="s">
        <v>32</v>
      </c>
      <c r="D30" s="52"/>
      <c r="E30" s="52"/>
      <c r="F30" s="52"/>
    </row>
    <row r="31" spans="1:6" ht="15.9" customHeight="1" thickBot="1" x14ac:dyDescent="0.3">
      <c r="A31" s="119" t="s">
        <v>81</v>
      </c>
      <c r="B31" s="122"/>
      <c r="C31" s="121" t="s">
        <v>32</v>
      </c>
      <c r="D31" s="52"/>
      <c r="E31" s="51"/>
      <c r="F31" s="52"/>
    </row>
    <row r="32" spans="1:6" ht="15.9" customHeight="1" thickBot="1" x14ac:dyDescent="0.3">
      <c r="A32" s="123" t="s">
        <v>36</v>
      </c>
      <c r="B32" s="124"/>
      <c r="C32" s="121" t="s">
        <v>32</v>
      </c>
      <c r="D32" s="52"/>
      <c r="E32" s="51"/>
      <c r="F32" s="52"/>
    </row>
    <row r="33" spans="1:7" ht="15.9" customHeight="1" thickBot="1" x14ac:dyDescent="0.3">
      <c r="A33" s="123" t="s">
        <v>37</v>
      </c>
      <c r="B33" s="122"/>
      <c r="C33" s="125" t="s">
        <v>93</v>
      </c>
      <c r="D33" s="52"/>
      <c r="E33" s="51"/>
      <c r="F33" s="52"/>
    </row>
    <row r="34" spans="1:7" ht="15.9" customHeight="1" thickBot="1" x14ac:dyDescent="0.3">
      <c r="A34" s="123" t="s">
        <v>38</v>
      </c>
      <c r="B34" s="122"/>
      <c r="C34" s="121" t="s">
        <v>32</v>
      </c>
      <c r="D34" s="52"/>
      <c r="E34" s="51"/>
      <c r="F34" s="52"/>
    </row>
    <row r="35" spans="1:7" ht="15.9" customHeight="1" thickBot="1" x14ac:dyDescent="0.3">
      <c r="A35" s="123" t="s">
        <v>39</v>
      </c>
      <c r="B35" s="127"/>
      <c r="C35" s="125" t="s">
        <v>32</v>
      </c>
      <c r="D35" s="52"/>
      <c r="E35" s="51"/>
      <c r="F35" s="52"/>
    </row>
    <row r="36" spans="1:7" ht="15.9" customHeight="1" thickBot="1" x14ac:dyDescent="0.3">
      <c r="A36" s="123" t="s">
        <v>46</v>
      </c>
      <c r="B36" s="127"/>
      <c r="C36" s="143" t="s">
        <v>32</v>
      </c>
      <c r="D36" s="52"/>
      <c r="E36" s="52"/>
      <c r="F36" s="52"/>
    </row>
    <row r="37" spans="1:7" ht="16.5" customHeight="1" thickBot="1" x14ac:dyDescent="0.3">
      <c r="A37" s="126" t="s">
        <v>70</v>
      </c>
      <c r="B37" s="128"/>
      <c r="C37" s="125" t="s">
        <v>32</v>
      </c>
      <c r="D37" s="52"/>
      <c r="E37" s="52"/>
      <c r="F37" s="52"/>
    </row>
    <row r="38" spans="1:7" ht="15.9" customHeight="1" x14ac:dyDescent="0.2">
      <c r="A38" s="129" t="s">
        <v>40</v>
      </c>
      <c r="B38" s="130"/>
      <c r="C38" s="130"/>
      <c r="D38" s="130"/>
      <c r="E38" s="130"/>
      <c r="F38" s="138"/>
    </row>
    <row r="39" spans="1:7" ht="15.9" customHeight="1" x14ac:dyDescent="0.2">
      <c r="A39" s="131" t="s">
        <v>41</v>
      </c>
      <c r="B39" s="132"/>
      <c r="C39" s="132"/>
      <c r="D39" s="132"/>
      <c r="E39" s="132"/>
      <c r="F39" s="139"/>
    </row>
    <row r="40" spans="1:7" ht="15.9" customHeight="1" x14ac:dyDescent="0.2">
      <c r="A40" s="133"/>
      <c r="B40" s="134"/>
      <c r="C40" s="134"/>
      <c r="D40" s="134"/>
      <c r="E40" s="134"/>
      <c r="F40" s="140"/>
    </row>
    <row r="41" spans="1:7" x14ac:dyDescent="0.2">
      <c r="A41" s="131"/>
      <c r="B41" s="132"/>
      <c r="C41" s="132"/>
      <c r="D41" s="132"/>
      <c r="E41" s="132"/>
      <c r="F41" s="139"/>
    </row>
    <row r="42" spans="1:7" s="22" customFormat="1" x14ac:dyDescent="0.2">
      <c r="A42" s="133"/>
      <c r="B42" s="134"/>
      <c r="C42" s="134"/>
      <c r="D42" s="134"/>
      <c r="E42" s="134"/>
      <c r="F42" s="140"/>
      <c r="G42" s="33"/>
    </row>
    <row r="43" spans="1:7" s="22" customFormat="1" x14ac:dyDescent="0.2">
      <c r="A43" s="131"/>
      <c r="B43" s="132"/>
      <c r="C43" s="132"/>
      <c r="D43" s="132"/>
      <c r="E43" s="132"/>
      <c r="F43" s="139"/>
      <c r="G43" s="33"/>
    </row>
    <row r="44" spans="1:7" s="22" customFormat="1" x14ac:dyDescent="0.2">
      <c r="A44" s="133"/>
      <c r="B44" s="134"/>
      <c r="C44" s="134"/>
      <c r="D44" s="134"/>
      <c r="E44" s="134"/>
      <c r="F44" s="140"/>
      <c r="G44" s="33"/>
    </row>
    <row r="45" spans="1:7" x14ac:dyDescent="0.2">
      <c r="A45" s="133" t="s">
        <v>100</v>
      </c>
      <c r="B45" s="134"/>
      <c r="C45" s="134" t="s">
        <v>41</v>
      </c>
      <c r="D45" s="134"/>
      <c r="E45" s="134"/>
      <c r="F45" s="140"/>
    </row>
    <row r="46" spans="1:7" x14ac:dyDescent="0.2">
      <c r="A46" s="133"/>
      <c r="B46" s="134"/>
      <c r="C46" s="134"/>
      <c r="D46" s="134"/>
      <c r="E46" s="134"/>
      <c r="F46" s="140"/>
    </row>
    <row r="47" spans="1:7" x14ac:dyDescent="0.2">
      <c r="A47" s="133" t="s">
        <v>42</v>
      </c>
      <c r="B47" s="134"/>
      <c r="C47" s="134" t="s">
        <v>82</v>
      </c>
      <c r="D47" s="134"/>
      <c r="E47" s="134"/>
      <c r="F47" s="140"/>
    </row>
    <row r="48" spans="1:7" x14ac:dyDescent="0.2">
      <c r="A48" s="133"/>
      <c r="B48" s="134"/>
      <c r="C48" s="134"/>
      <c r="D48" s="134"/>
      <c r="E48" s="134"/>
      <c r="F48" s="140"/>
    </row>
    <row r="49" spans="1:6" x14ac:dyDescent="0.2">
      <c r="A49" s="133" t="s">
        <v>45</v>
      </c>
      <c r="B49" s="134"/>
      <c r="C49" s="208" t="s">
        <v>99</v>
      </c>
      <c r="D49" s="208"/>
      <c r="E49" s="208"/>
      <c r="F49" s="209"/>
    </row>
    <row r="50" spans="1:6" x14ac:dyDescent="0.2">
      <c r="A50" s="133"/>
      <c r="B50" s="134"/>
      <c r="C50" s="135"/>
      <c r="D50" s="134"/>
      <c r="E50" s="134"/>
      <c r="F50" s="140"/>
    </row>
    <row r="51" spans="1:6" x14ac:dyDescent="0.2">
      <c r="A51" s="133"/>
      <c r="B51" s="134"/>
      <c r="C51" s="135"/>
      <c r="D51" s="134"/>
      <c r="E51" s="134"/>
      <c r="F51" s="140"/>
    </row>
    <row r="52" spans="1:6" x14ac:dyDescent="0.2">
      <c r="A52" s="133"/>
      <c r="B52" s="142" t="s">
        <v>101</v>
      </c>
      <c r="C52" s="135"/>
      <c r="D52" s="134"/>
      <c r="E52" s="134"/>
      <c r="F52" s="140"/>
    </row>
    <row r="53" spans="1:6" ht="12" thickBot="1" x14ac:dyDescent="0.25">
      <c r="A53" s="136"/>
      <c r="B53" s="137"/>
      <c r="C53" s="137"/>
      <c r="D53" s="137"/>
      <c r="E53" s="137"/>
      <c r="F53" s="141"/>
    </row>
  </sheetData>
  <sheetProtection selectLockedCells="1"/>
  <mergeCells count="14">
    <mergeCell ref="C49:F49"/>
    <mergeCell ref="A9:B9"/>
    <mergeCell ref="A29:C29"/>
    <mergeCell ref="A14:F14"/>
    <mergeCell ref="A1:F1"/>
    <mergeCell ref="A2:F2"/>
    <mergeCell ref="E15:F15"/>
    <mergeCell ref="E16:F16"/>
    <mergeCell ref="E18:F18"/>
    <mergeCell ref="A3:F3"/>
    <mergeCell ref="D10:F10"/>
    <mergeCell ref="D12:F12"/>
    <mergeCell ref="A7:B7"/>
    <mergeCell ref="A8:B8"/>
  </mergeCells>
  <phoneticPr fontId="11" type="noConversion"/>
  <pageMargins left="0.5" right="0.42" top="0.5" bottom="0.4" header="0.5" footer="0.5"/>
  <pageSetup scale="94" orientation="portrait" r:id="rId1"/>
  <headerFooter alignWithMargins="0">
    <oddFooter xml:space="preserve">&amp;LFSR Form 16-17 Medicaid Part 1&amp;RUpdated: 07.26.16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zoomScaleNormal="100" zoomScaleSheetLayoutView="87" workbookViewId="0">
      <selection activeCell="F12" sqref="F12"/>
    </sheetView>
  </sheetViews>
  <sheetFormatPr defaultRowHeight="11.4" x14ac:dyDescent="0.2"/>
  <cols>
    <col min="1" max="1" width="50.625" bestFit="1" customWidth="1"/>
    <col min="2" max="2" width="14.375" customWidth="1"/>
    <col min="3" max="3" width="15.625" customWidth="1"/>
    <col min="4" max="4" width="16.625" customWidth="1"/>
    <col min="5" max="5" width="15.625" customWidth="1"/>
    <col min="6" max="6" width="13" customWidth="1"/>
    <col min="7" max="7" width="2.625" customWidth="1"/>
    <col min="8" max="8" width="14.875" customWidth="1"/>
    <col min="9" max="9" width="14.875" bestFit="1" customWidth="1"/>
    <col min="10" max="10" width="17.25" customWidth="1"/>
  </cols>
  <sheetData>
    <row r="1" spans="1:13" ht="15.6" x14ac:dyDescent="0.3">
      <c r="A1" s="184" t="s">
        <v>0</v>
      </c>
      <c r="B1" s="184"/>
      <c r="C1" s="184"/>
      <c r="D1" s="184"/>
      <c r="E1" s="184"/>
      <c r="F1" s="184"/>
      <c r="G1" s="35"/>
      <c r="H1" s="1"/>
      <c r="I1" s="1"/>
      <c r="J1" s="1"/>
    </row>
    <row r="2" spans="1:13" ht="15.6" x14ac:dyDescent="0.3">
      <c r="A2" s="184" t="s">
        <v>28</v>
      </c>
      <c r="B2" s="184"/>
      <c r="C2" s="184"/>
      <c r="D2" s="184"/>
      <c r="E2" s="184"/>
      <c r="F2" s="184"/>
      <c r="G2" s="35"/>
      <c r="H2" s="161"/>
      <c r="I2" s="161"/>
      <c r="J2" s="161"/>
    </row>
    <row r="3" spans="1:13" s="4" customFormat="1" ht="16.2" thickBot="1" x14ac:dyDescent="0.35">
      <c r="A3" s="2"/>
      <c r="B3" s="3"/>
      <c r="C3" s="2"/>
      <c r="D3" s="2"/>
      <c r="E3" s="2"/>
      <c r="F3" s="2"/>
      <c r="G3" s="2"/>
    </row>
    <row r="4" spans="1:13" s="5" customFormat="1" ht="13.8" thickTop="1" x14ac:dyDescent="0.25">
      <c r="A4" s="193" t="s">
        <v>55</v>
      </c>
      <c r="B4" s="194"/>
      <c r="C4" s="187" t="s">
        <v>43</v>
      </c>
      <c r="D4" s="188"/>
      <c r="E4" s="188"/>
      <c r="F4" s="189"/>
      <c r="G4" s="36"/>
      <c r="H4" s="202" t="s">
        <v>73</v>
      </c>
      <c r="I4" s="203"/>
      <c r="J4" s="204"/>
    </row>
    <row r="5" spans="1:13" s="5" customFormat="1" ht="13.2" x14ac:dyDescent="0.25">
      <c r="A5" s="195" t="s">
        <v>56</v>
      </c>
      <c r="B5" s="196"/>
      <c r="C5" s="149" t="s">
        <v>57</v>
      </c>
      <c r="D5" s="150"/>
      <c r="E5" s="151" t="s">
        <v>102</v>
      </c>
      <c r="F5" s="152"/>
      <c r="G5" s="36"/>
      <c r="H5" s="205"/>
      <c r="I5" s="206"/>
      <c r="J5" s="207"/>
    </row>
    <row r="6" spans="1:13" s="5" customFormat="1" ht="13.8" thickBot="1" x14ac:dyDescent="0.3">
      <c r="A6" s="197"/>
      <c r="B6" s="198"/>
      <c r="C6" s="190" t="s">
        <v>94</v>
      </c>
      <c r="D6" s="191"/>
      <c r="E6" s="191"/>
      <c r="F6" s="192"/>
      <c r="G6" s="36"/>
      <c r="H6" s="175" t="s">
        <v>78</v>
      </c>
      <c r="I6" s="176"/>
      <c r="J6" s="177"/>
    </row>
    <row r="7" spans="1:13" s="7" customFormat="1" ht="13.5" customHeight="1" thickTop="1" x14ac:dyDescent="0.25">
      <c r="A7" s="5"/>
      <c r="B7" s="5"/>
      <c r="C7" s="6"/>
      <c r="D7" s="5"/>
      <c r="E7" s="5"/>
      <c r="F7" s="5"/>
      <c r="G7" s="5"/>
      <c r="H7" s="175"/>
      <c r="I7" s="176"/>
      <c r="J7" s="177"/>
    </row>
    <row r="8" spans="1:13" s="5" customFormat="1" ht="13.5" customHeight="1" thickBot="1" x14ac:dyDescent="0.3">
      <c r="A8" s="8"/>
      <c r="B8" s="181" t="s">
        <v>2</v>
      </c>
      <c r="C8" s="181" t="s">
        <v>3</v>
      </c>
      <c r="D8" s="181" t="s">
        <v>4</v>
      </c>
      <c r="E8" s="181" t="s">
        <v>5</v>
      </c>
      <c r="F8" s="181" t="s">
        <v>6</v>
      </c>
      <c r="G8" s="42"/>
      <c r="H8" s="178"/>
      <c r="I8" s="179"/>
      <c r="J8" s="180"/>
      <c r="L8" s="6"/>
      <c r="M8" s="6"/>
    </row>
    <row r="9" spans="1:13" s="5" customFormat="1" ht="13.2" x14ac:dyDescent="0.25">
      <c r="A9" s="9" t="s">
        <v>7</v>
      </c>
      <c r="B9" s="185"/>
      <c r="C9" s="185"/>
      <c r="D9" s="185"/>
      <c r="E9" s="182"/>
      <c r="F9" s="182"/>
      <c r="G9" s="40"/>
      <c r="H9" s="44" t="s">
        <v>71</v>
      </c>
      <c r="I9" s="45" t="s">
        <v>74</v>
      </c>
      <c r="J9" s="34" t="s">
        <v>75</v>
      </c>
    </row>
    <row r="10" spans="1:13" s="5" customFormat="1" ht="42.75" customHeight="1" x14ac:dyDescent="0.25">
      <c r="A10" s="10" t="s">
        <v>8</v>
      </c>
      <c r="B10" s="185"/>
      <c r="C10" s="185"/>
      <c r="D10" s="185"/>
      <c r="E10" s="182"/>
      <c r="F10" s="182"/>
      <c r="G10" s="40"/>
      <c r="H10" s="199" t="s">
        <v>76</v>
      </c>
      <c r="I10" s="200" t="s">
        <v>72</v>
      </c>
      <c r="J10" s="46" t="s">
        <v>77</v>
      </c>
    </row>
    <row r="11" spans="1:13" s="5" customFormat="1" ht="17.25" customHeight="1" x14ac:dyDescent="0.3">
      <c r="A11" s="11" t="s">
        <v>9</v>
      </c>
      <c r="B11" s="186"/>
      <c r="C11" s="186"/>
      <c r="D11" s="186"/>
      <c r="E11" s="183"/>
      <c r="F11" s="183"/>
      <c r="G11" s="40"/>
      <c r="H11" s="199"/>
      <c r="I11" s="201"/>
      <c r="J11" s="47" t="s">
        <v>79</v>
      </c>
    </row>
    <row r="12" spans="1:13" s="5" customFormat="1" ht="12.75" customHeight="1" x14ac:dyDescent="0.25">
      <c r="A12" s="23" t="s">
        <v>10</v>
      </c>
      <c r="B12" s="32">
        <v>0</v>
      </c>
      <c r="C12" s="24">
        <v>0</v>
      </c>
      <c r="D12" s="24">
        <v>0</v>
      </c>
      <c r="E12" s="25">
        <f>C12+D12</f>
        <v>0</v>
      </c>
      <c r="F12" s="25">
        <f>B12-E12</f>
        <v>0</v>
      </c>
      <c r="G12" s="39"/>
      <c r="H12" s="144"/>
      <c r="I12" s="53">
        <v>0</v>
      </c>
      <c r="J12" s="147"/>
    </row>
    <row r="13" spans="1:13" s="5" customFormat="1" ht="13.8" thickBot="1" x14ac:dyDescent="0.3">
      <c r="A13" s="23" t="s">
        <v>11</v>
      </c>
      <c r="B13" s="96">
        <v>0</v>
      </c>
      <c r="C13" s="97">
        <v>0</v>
      </c>
      <c r="D13" s="97">
        <v>0</v>
      </c>
      <c r="E13" s="98">
        <f>C13+D13</f>
        <v>0</v>
      </c>
      <c r="F13" s="98">
        <f>B13-E13</f>
        <v>0</v>
      </c>
      <c r="G13" s="39"/>
      <c r="H13" s="144"/>
      <c r="I13" s="110">
        <v>0</v>
      </c>
      <c r="J13" s="148"/>
    </row>
    <row r="14" spans="1:13" s="5" customFormat="1" ht="13.8" thickBot="1" x14ac:dyDescent="0.3">
      <c r="A14" s="27" t="s">
        <v>84</v>
      </c>
      <c r="B14" s="108">
        <f t="shared" ref="B14:I14" si="0">SUM(B12:B13)</f>
        <v>0</v>
      </c>
      <c r="C14" s="108">
        <f t="shared" si="0"/>
        <v>0</v>
      </c>
      <c r="D14" s="108">
        <f t="shared" si="0"/>
        <v>0</v>
      </c>
      <c r="E14" s="108">
        <f t="shared" si="0"/>
        <v>0</v>
      </c>
      <c r="F14" s="109">
        <f t="shared" si="0"/>
        <v>0</v>
      </c>
      <c r="G14" s="38"/>
      <c r="H14" s="145"/>
      <c r="I14" s="112">
        <f t="shared" si="0"/>
        <v>0</v>
      </c>
      <c r="J14" s="148"/>
    </row>
    <row r="15" spans="1:13" s="5" customFormat="1" ht="13.2" x14ac:dyDescent="0.25">
      <c r="A15" s="12"/>
      <c r="B15" s="54"/>
      <c r="C15" s="54"/>
      <c r="D15" s="54"/>
      <c r="E15" s="99"/>
      <c r="F15" s="100"/>
      <c r="G15" s="39"/>
      <c r="H15" s="146"/>
      <c r="I15" s="111"/>
      <c r="J15" s="148"/>
    </row>
    <row r="16" spans="1:13" s="5" customFormat="1" ht="13.2" x14ac:dyDescent="0.25">
      <c r="A16" s="13" t="s">
        <v>12</v>
      </c>
      <c r="B16" s="14">
        <v>0</v>
      </c>
      <c r="C16" s="15">
        <v>0</v>
      </c>
      <c r="D16" s="15">
        <v>0</v>
      </c>
      <c r="E16" s="16">
        <f>C16+D16</f>
        <v>0</v>
      </c>
      <c r="F16" s="16">
        <f>B16-E16</f>
        <v>0</v>
      </c>
      <c r="G16" s="39"/>
      <c r="H16" s="144"/>
      <c r="I16" s="53">
        <v>0</v>
      </c>
      <c r="J16" s="148"/>
    </row>
    <row r="17" spans="1:10" s="5" customFormat="1" ht="13.8" thickBot="1" x14ac:dyDescent="0.3">
      <c r="A17" s="13" t="s">
        <v>13</v>
      </c>
      <c r="B17" s="101">
        <v>0</v>
      </c>
      <c r="C17" s="102">
        <v>0</v>
      </c>
      <c r="D17" s="102">
        <v>0</v>
      </c>
      <c r="E17" s="103">
        <f>C17+D17</f>
        <v>0</v>
      </c>
      <c r="F17" s="103">
        <f>B17-E17</f>
        <v>0</v>
      </c>
      <c r="G17" s="39"/>
      <c r="H17" s="144"/>
      <c r="I17" s="110">
        <v>0</v>
      </c>
      <c r="J17" s="148"/>
    </row>
    <row r="18" spans="1:10" s="5" customFormat="1" ht="13.8" thickBot="1" x14ac:dyDescent="0.3">
      <c r="A18" s="27" t="s">
        <v>85</v>
      </c>
      <c r="B18" s="112">
        <f t="shared" ref="B18:I18" si="1">SUM(B16:B17)</f>
        <v>0</v>
      </c>
      <c r="C18" s="112">
        <f t="shared" si="1"/>
        <v>0</v>
      </c>
      <c r="D18" s="112">
        <f t="shared" si="1"/>
        <v>0</v>
      </c>
      <c r="E18" s="112">
        <f t="shared" si="1"/>
        <v>0</v>
      </c>
      <c r="F18" s="113">
        <f t="shared" si="1"/>
        <v>0</v>
      </c>
      <c r="G18" s="38"/>
      <c r="H18" s="145"/>
      <c r="I18" s="112">
        <f t="shared" si="1"/>
        <v>0</v>
      </c>
      <c r="J18" s="148"/>
    </row>
    <row r="19" spans="1:10" s="5" customFormat="1" ht="13.2" x14ac:dyDescent="0.25">
      <c r="A19" s="12"/>
      <c r="B19" s="54"/>
      <c r="C19" s="54"/>
      <c r="D19" s="54"/>
      <c r="E19" s="99"/>
      <c r="F19" s="100"/>
      <c r="G19" s="39"/>
      <c r="H19" s="146"/>
      <c r="I19" s="54"/>
      <c r="J19" s="148"/>
    </row>
    <row r="20" spans="1:10" s="5" customFormat="1" ht="13.2" x14ac:dyDescent="0.25">
      <c r="A20" s="13" t="s">
        <v>14</v>
      </c>
      <c r="B20" s="14">
        <v>0</v>
      </c>
      <c r="C20" s="15">
        <v>0</v>
      </c>
      <c r="D20" s="15">
        <v>0</v>
      </c>
      <c r="E20" s="16">
        <f t="shared" ref="E20:E27" si="2">C20+D20</f>
        <v>0</v>
      </c>
      <c r="F20" s="16">
        <f t="shared" ref="F20:F27" si="3">B20-E20</f>
        <v>0</v>
      </c>
      <c r="G20" s="39"/>
      <c r="H20" s="144"/>
      <c r="I20" s="53">
        <v>0</v>
      </c>
      <c r="J20" s="148"/>
    </row>
    <row r="21" spans="1:10" s="5" customFormat="1" ht="13.2" x14ac:dyDescent="0.25">
      <c r="A21" s="13" t="s">
        <v>15</v>
      </c>
      <c r="B21" s="14">
        <v>0</v>
      </c>
      <c r="C21" s="15">
        <v>0</v>
      </c>
      <c r="D21" s="15">
        <v>0</v>
      </c>
      <c r="E21" s="16">
        <f t="shared" si="2"/>
        <v>0</v>
      </c>
      <c r="F21" s="16">
        <f t="shared" si="3"/>
        <v>0</v>
      </c>
      <c r="G21" s="39"/>
      <c r="H21" s="144"/>
      <c r="I21" s="53">
        <v>0</v>
      </c>
      <c r="J21" s="148"/>
    </row>
    <row r="22" spans="1:10" s="5" customFormat="1" ht="13.2" x14ac:dyDescent="0.25">
      <c r="A22" s="13" t="s">
        <v>16</v>
      </c>
      <c r="B22" s="14">
        <v>0</v>
      </c>
      <c r="C22" s="15">
        <v>0</v>
      </c>
      <c r="D22" s="15">
        <v>0</v>
      </c>
      <c r="E22" s="16">
        <f t="shared" si="2"/>
        <v>0</v>
      </c>
      <c r="F22" s="16">
        <f t="shared" si="3"/>
        <v>0</v>
      </c>
      <c r="G22" s="39"/>
      <c r="H22" s="144"/>
      <c r="I22" s="53">
        <v>0</v>
      </c>
      <c r="J22" s="148"/>
    </row>
    <row r="23" spans="1:10" s="5" customFormat="1" ht="13.2" x14ac:dyDescent="0.25">
      <c r="A23" s="13" t="s">
        <v>17</v>
      </c>
      <c r="B23" s="14">
        <v>0</v>
      </c>
      <c r="C23" s="15">
        <v>0</v>
      </c>
      <c r="D23" s="15">
        <v>0</v>
      </c>
      <c r="E23" s="16">
        <f t="shared" si="2"/>
        <v>0</v>
      </c>
      <c r="F23" s="16">
        <f t="shared" si="3"/>
        <v>0</v>
      </c>
      <c r="G23" s="39"/>
      <c r="H23" s="144"/>
      <c r="I23" s="53">
        <v>0</v>
      </c>
      <c r="J23" s="148"/>
    </row>
    <row r="24" spans="1:10" s="5" customFormat="1" ht="13.2" x14ac:dyDescent="0.25">
      <c r="A24" s="13" t="s">
        <v>18</v>
      </c>
      <c r="B24" s="14">
        <v>0</v>
      </c>
      <c r="C24" s="15">
        <v>0</v>
      </c>
      <c r="D24" s="15">
        <v>0</v>
      </c>
      <c r="E24" s="16">
        <f t="shared" si="2"/>
        <v>0</v>
      </c>
      <c r="F24" s="16">
        <f t="shared" si="3"/>
        <v>0</v>
      </c>
      <c r="G24" s="39"/>
      <c r="H24" s="144"/>
      <c r="I24" s="53">
        <v>0</v>
      </c>
      <c r="J24" s="148"/>
    </row>
    <row r="25" spans="1:10" s="5" customFormat="1" ht="13.2" x14ac:dyDescent="0.25">
      <c r="A25" s="13" t="s">
        <v>19</v>
      </c>
      <c r="B25" s="14">
        <v>0</v>
      </c>
      <c r="C25" s="15">
        <v>0</v>
      </c>
      <c r="D25" s="15">
        <v>0</v>
      </c>
      <c r="E25" s="16">
        <f t="shared" si="2"/>
        <v>0</v>
      </c>
      <c r="F25" s="16">
        <f t="shared" si="3"/>
        <v>0</v>
      </c>
      <c r="G25" s="39"/>
      <c r="H25" s="144"/>
      <c r="I25" s="53">
        <v>0</v>
      </c>
      <c r="J25" s="148"/>
    </row>
    <row r="26" spans="1:10" s="5" customFormat="1" ht="13.2" x14ac:dyDescent="0.25">
      <c r="A26" s="13" t="s">
        <v>20</v>
      </c>
      <c r="B26" s="14">
        <v>0</v>
      </c>
      <c r="C26" s="15">
        <v>0</v>
      </c>
      <c r="D26" s="15">
        <v>0</v>
      </c>
      <c r="E26" s="16">
        <f t="shared" si="2"/>
        <v>0</v>
      </c>
      <c r="F26" s="16">
        <f t="shared" si="3"/>
        <v>0</v>
      </c>
      <c r="G26" s="39"/>
      <c r="H26" s="144"/>
      <c r="I26" s="53">
        <v>0</v>
      </c>
      <c r="J26" s="148"/>
    </row>
    <row r="27" spans="1:10" s="5" customFormat="1" ht="13.8" thickBot="1" x14ac:dyDescent="0.3">
      <c r="A27" s="13" t="s">
        <v>95</v>
      </c>
      <c r="B27" s="101">
        <v>0</v>
      </c>
      <c r="C27" s="102">
        <v>0</v>
      </c>
      <c r="D27" s="102">
        <v>0</v>
      </c>
      <c r="E27" s="103">
        <f t="shared" si="2"/>
        <v>0</v>
      </c>
      <c r="F27" s="103">
        <f t="shared" si="3"/>
        <v>0</v>
      </c>
      <c r="G27" s="39"/>
      <c r="H27" s="144"/>
      <c r="I27" s="110">
        <v>0</v>
      </c>
      <c r="J27" s="148"/>
    </row>
    <row r="28" spans="1:10" s="5" customFormat="1" ht="13.8" thickBot="1" x14ac:dyDescent="0.3">
      <c r="A28" s="28" t="s">
        <v>86</v>
      </c>
      <c r="B28" s="109">
        <f>SUM(B20:B27)</f>
        <v>0</v>
      </c>
      <c r="C28" s="109">
        <f>SUM(C20:C27)</f>
        <v>0</v>
      </c>
      <c r="D28" s="109">
        <f>SUM(D20:D27)</f>
        <v>0</v>
      </c>
      <c r="E28" s="109">
        <f>SUM(E20:E27)</f>
        <v>0</v>
      </c>
      <c r="F28" s="109">
        <f>SUM(F20:F27)</f>
        <v>0</v>
      </c>
      <c r="G28" s="38"/>
      <c r="H28" s="145"/>
      <c r="I28" s="112">
        <f>SUM(I20:I27)</f>
        <v>0</v>
      </c>
      <c r="J28" s="148"/>
    </row>
    <row r="29" spans="1:10" s="5" customFormat="1" ht="13.2" x14ac:dyDescent="0.25">
      <c r="A29" s="12"/>
      <c r="B29" s="54"/>
      <c r="C29" s="54"/>
      <c r="D29" s="54"/>
      <c r="E29" s="99"/>
      <c r="F29" s="100"/>
      <c r="G29" s="39"/>
      <c r="H29" s="146"/>
      <c r="I29" s="54"/>
      <c r="J29" s="148"/>
    </row>
    <row r="30" spans="1:10" s="5" customFormat="1" ht="13.2" x14ac:dyDescent="0.25">
      <c r="A30" s="13" t="s">
        <v>21</v>
      </c>
      <c r="B30" s="14">
        <v>0</v>
      </c>
      <c r="C30" s="15">
        <v>0</v>
      </c>
      <c r="D30" s="15">
        <v>0</v>
      </c>
      <c r="E30" s="16">
        <f t="shared" ref="E30:E37" si="4">C30+D30</f>
        <v>0</v>
      </c>
      <c r="F30" s="16">
        <f t="shared" ref="F30:F37" si="5">B30-E30</f>
        <v>0</v>
      </c>
      <c r="G30" s="39"/>
      <c r="H30" s="144"/>
      <c r="I30" s="53">
        <v>0</v>
      </c>
      <c r="J30" s="148"/>
    </row>
    <row r="31" spans="1:10" s="5" customFormat="1" ht="13.2" x14ac:dyDescent="0.25">
      <c r="A31" s="13" t="s">
        <v>22</v>
      </c>
      <c r="B31" s="14">
        <v>0</v>
      </c>
      <c r="C31" s="15">
        <v>0</v>
      </c>
      <c r="D31" s="15">
        <v>0</v>
      </c>
      <c r="E31" s="16">
        <f t="shared" si="4"/>
        <v>0</v>
      </c>
      <c r="F31" s="16">
        <f t="shared" si="5"/>
        <v>0</v>
      </c>
      <c r="G31" s="39"/>
      <c r="H31" s="144"/>
      <c r="I31" s="53">
        <v>0</v>
      </c>
      <c r="J31" s="148"/>
    </row>
    <row r="32" spans="1:10" s="5" customFormat="1" ht="13.2" x14ac:dyDescent="0.25">
      <c r="A32" s="13" t="s">
        <v>23</v>
      </c>
      <c r="B32" s="14">
        <v>0</v>
      </c>
      <c r="C32" s="15">
        <v>0</v>
      </c>
      <c r="D32" s="15">
        <v>0</v>
      </c>
      <c r="E32" s="16">
        <f t="shared" si="4"/>
        <v>0</v>
      </c>
      <c r="F32" s="16">
        <f t="shared" si="5"/>
        <v>0</v>
      </c>
      <c r="G32" s="39"/>
      <c r="H32" s="144"/>
      <c r="I32" s="53">
        <v>0</v>
      </c>
      <c r="J32" s="148"/>
    </row>
    <row r="33" spans="1:10" s="5" customFormat="1" ht="13.2" x14ac:dyDescent="0.25">
      <c r="A33" s="13" t="s">
        <v>24</v>
      </c>
      <c r="B33" s="14">
        <v>0</v>
      </c>
      <c r="C33" s="15">
        <v>0</v>
      </c>
      <c r="D33" s="15">
        <v>0</v>
      </c>
      <c r="E33" s="16">
        <f t="shared" si="4"/>
        <v>0</v>
      </c>
      <c r="F33" s="16">
        <f t="shared" si="5"/>
        <v>0</v>
      </c>
      <c r="G33" s="39"/>
      <c r="H33" s="144"/>
      <c r="I33" s="53">
        <v>0</v>
      </c>
      <c r="J33" s="148"/>
    </row>
    <row r="34" spans="1:10" s="5" customFormat="1" ht="13.2" x14ac:dyDescent="0.25">
      <c r="A34" s="13" t="s">
        <v>25</v>
      </c>
      <c r="B34" s="14">
        <v>0</v>
      </c>
      <c r="C34" s="15">
        <v>0</v>
      </c>
      <c r="D34" s="15">
        <v>0</v>
      </c>
      <c r="E34" s="16">
        <f t="shared" si="4"/>
        <v>0</v>
      </c>
      <c r="F34" s="16">
        <f t="shared" si="5"/>
        <v>0</v>
      </c>
      <c r="G34" s="39"/>
      <c r="H34" s="144"/>
      <c r="I34" s="53">
        <v>0</v>
      </c>
      <c r="J34" s="148"/>
    </row>
    <row r="35" spans="1:10" s="5" customFormat="1" ht="13.2" x14ac:dyDescent="0.25">
      <c r="A35" s="13" t="s">
        <v>26</v>
      </c>
      <c r="B35" s="14">
        <v>0</v>
      </c>
      <c r="C35" s="15">
        <v>0</v>
      </c>
      <c r="D35" s="15">
        <v>0</v>
      </c>
      <c r="E35" s="16">
        <f t="shared" si="4"/>
        <v>0</v>
      </c>
      <c r="F35" s="16">
        <f t="shared" si="5"/>
        <v>0</v>
      </c>
      <c r="G35" s="39"/>
      <c r="H35" s="144"/>
      <c r="I35" s="53">
        <v>0</v>
      </c>
      <c r="J35" s="148"/>
    </row>
    <row r="36" spans="1:10" s="5" customFormat="1" ht="13.2" x14ac:dyDescent="0.25">
      <c r="A36" s="13" t="s">
        <v>27</v>
      </c>
      <c r="B36" s="14">
        <v>0</v>
      </c>
      <c r="C36" s="15">
        <v>0</v>
      </c>
      <c r="D36" s="15">
        <v>0</v>
      </c>
      <c r="E36" s="16">
        <f t="shared" si="4"/>
        <v>0</v>
      </c>
      <c r="F36" s="16">
        <f t="shared" si="5"/>
        <v>0</v>
      </c>
      <c r="G36" s="39"/>
      <c r="H36" s="144"/>
      <c r="I36" s="53">
        <v>0</v>
      </c>
      <c r="J36" s="148"/>
    </row>
    <row r="37" spans="1:10" s="5" customFormat="1" ht="13.8" thickBot="1" x14ac:dyDescent="0.3">
      <c r="A37" s="29" t="s">
        <v>47</v>
      </c>
      <c r="B37" s="104">
        <v>0</v>
      </c>
      <c r="C37" s="104">
        <v>0</v>
      </c>
      <c r="D37" s="104">
        <v>0</v>
      </c>
      <c r="E37" s="98">
        <f t="shared" si="4"/>
        <v>0</v>
      </c>
      <c r="F37" s="98">
        <f t="shared" si="5"/>
        <v>0</v>
      </c>
      <c r="G37" s="39"/>
      <c r="H37" s="144"/>
      <c r="I37" s="110">
        <v>0</v>
      </c>
      <c r="J37" s="148"/>
    </row>
    <row r="38" spans="1:10" s="5" customFormat="1" ht="13.8" thickBot="1" x14ac:dyDescent="0.3">
      <c r="A38" s="27" t="s">
        <v>87</v>
      </c>
      <c r="B38" s="109">
        <f>SUM(B30:B37)</f>
        <v>0</v>
      </c>
      <c r="C38" s="109">
        <f>SUM(C30:C37)</f>
        <v>0</v>
      </c>
      <c r="D38" s="109">
        <f>SUM(D30:D37)</f>
        <v>0</v>
      </c>
      <c r="E38" s="109">
        <f>SUM(E30:E37)</f>
        <v>0</v>
      </c>
      <c r="F38" s="109">
        <f>SUM(F30:F37)</f>
        <v>0</v>
      </c>
      <c r="G38" s="38"/>
      <c r="H38" s="145"/>
      <c r="I38" s="112">
        <f>SUM(I30:I37)</f>
        <v>0</v>
      </c>
      <c r="J38" s="148"/>
    </row>
    <row r="39" spans="1:10" s="5" customFormat="1" ht="13.2" x14ac:dyDescent="0.25">
      <c r="A39" s="12"/>
      <c r="B39" s="54"/>
      <c r="C39" s="54"/>
      <c r="D39" s="54"/>
      <c r="E39" s="99"/>
      <c r="F39" s="100"/>
      <c r="G39" s="39"/>
      <c r="H39" s="146"/>
      <c r="I39" s="54"/>
      <c r="J39" s="148"/>
    </row>
    <row r="40" spans="1:10" s="5" customFormat="1" ht="13.2" x14ac:dyDescent="0.25">
      <c r="A40" s="23" t="s">
        <v>48</v>
      </c>
      <c r="B40" s="26">
        <v>0</v>
      </c>
      <c r="C40" s="24">
        <v>0</v>
      </c>
      <c r="D40" s="24">
        <v>0</v>
      </c>
      <c r="E40" s="25">
        <f>C40+D40</f>
        <v>0</v>
      </c>
      <c r="F40" s="25">
        <f>B40-E40</f>
        <v>0</v>
      </c>
      <c r="G40" s="39"/>
      <c r="H40" s="144"/>
      <c r="I40" s="53">
        <v>0</v>
      </c>
      <c r="J40" s="148"/>
    </row>
    <row r="41" spans="1:10" s="5" customFormat="1" ht="13.2" x14ac:dyDescent="0.25">
      <c r="A41" s="23" t="s">
        <v>49</v>
      </c>
      <c r="B41" s="30">
        <v>0</v>
      </c>
      <c r="C41" s="24">
        <v>0</v>
      </c>
      <c r="D41" s="24">
        <v>0</v>
      </c>
      <c r="E41" s="25">
        <f>C41+D41</f>
        <v>0</v>
      </c>
      <c r="F41" s="25">
        <f>B41-E41</f>
        <v>0</v>
      </c>
      <c r="G41" s="39"/>
      <c r="H41" s="144"/>
      <c r="I41" s="53">
        <v>0</v>
      </c>
      <c r="J41" s="148"/>
    </row>
    <row r="42" spans="1:10" s="5" customFormat="1" ht="13.8" thickBot="1" x14ac:dyDescent="0.3">
      <c r="A42" s="23" t="s">
        <v>50</v>
      </c>
      <c r="B42" s="96">
        <v>0</v>
      </c>
      <c r="C42" s="97">
        <v>0</v>
      </c>
      <c r="D42" s="97">
        <v>0</v>
      </c>
      <c r="E42" s="98">
        <f>C42+D42</f>
        <v>0</v>
      </c>
      <c r="F42" s="98">
        <f>B42-E42</f>
        <v>0</v>
      </c>
      <c r="G42" s="39"/>
      <c r="H42" s="144"/>
      <c r="I42" s="110">
        <v>0</v>
      </c>
      <c r="J42" s="148"/>
    </row>
    <row r="43" spans="1:10" s="5" customFormat="1" ht="13.8" thickBot="1" x14ac:dyDescent="0.3">
      <c r="A43" s="31" t="s">
        <v>88</v>
      </c>
      <c r="B43" s="109">
        <f t="shared" ref="B43:I43" si="6">SUM(B40:B42)</f>
        <v>0</v>
      </c>
      <c r="C43" s="109">
        <f t="shared" si="6"/>
        <v>0</v>
      </c>
      <c r="D43" s="109">
        <f t="shared" si="6"/>
        <v>0</v>
      </c>
      <c r="E43" s="109">
        <f t="shared" si="6"/>
        <v>0</v>
      </c>
      <c r="F43" s="109">
        <f t="shared" si="6"/>
        <v>0</v>
      </c>
      <c r="G43" s="38"/>
      <c r="H43" s="145"/>
      <c r="I43" s="112">
        <f t="shared" si="6"/>
        <v>0</v>
      </c>
      <c r="J43" s="148"/>
    </row>
    <row r="44" spans="1:10" s="5" customFormat="1" ht="13.2" x14ac:dyDescent="0.25">
      <c r="A44" s="12"/>
      <c r="B44" s="54"/>
      <c r="C44" s="54"/>
      <c r="D44" s="54"/>
      <c r="E44" s="99"/>
      <c r="F44" s="100"/>
      <c r="G44" s="39"/>
      <c r="H44" s="146"/>
      <c r="I44" s="54"/>
      <c r="J44" s="148"/>
    </row>
    <row r="45" spans="1:10" s="5" customFormat="1" ht="13.2" x14ac:dyDescent="0.25">
      <c r="A45" s="13" t="s">
        <v>51</v>
      </c>
      <c r="B45" s="14">
        <v>0</v>
      </c>
      <c r="C45" s="15">
        <v>0</v>
      </c>
      <c r="D45" s="15">
        <v>0</v>
      </c>
      <c r="E45" s="16">
        <f>C45+D45</f>
        <v>0</v>
      </c>
      <c r="F45" s="16">
        <f>B45-E45</f>
        <v>0</v>
      </c>
      <c r="G45" s="39"/>
      <c r="H45" s="144"/>
      <c r="I45" s="53">
        <v>0</v>
      </c>
      <c r="J45" s="148"/>
    </row>
    <row r="46" spans="1:10" s="5" customFormat="1" ht="13.2" x14ac:dyDescent="0.25">
      <c r="A46" s="13" t="s">
        <v>52</v>
      </c>
      <c r="B46" s="14">
        <v>0</v>
      </c>
      <c r="C46" s="15">
        <v>0</v>
      </c>
      <c r="D46" s="15">
        <v>0</v>
      </c>
      <c r="E46" s="16">
        <f>C46+D46</f>
        <v>0</v>
      </c>
      <c r="F46" s="16">
        <f>B46-E46</f>
        <v>0</v>
      </c>
      <c r="G46" s="39"/>
      <c r="H46" s="144"/>
      <c r="I46" s="53">
        <v>0</v>
      </c>
      <c r="J46" s="148"/>
    </row>
    <row r="47" spans="1:10" s="5" customFormat="1" ht="13.2" x14ac:dyDescent="0.25">
      <c r="A47" s="13" t="s">
        <v>53</v>
      </c>
      <c r="B47" s="14">
        <v>0</v>
      </c>
      <c r="C47" s="15">
        <v>0</v>
      </c>
      <c r="D47" s="15">
        <v>0</v>
      </c>
      <c r="E47" s="16">
        <f>C47+D47</f>
        <v>0</v>
      </c>
      <c r="F47" s="16">
        <f>B47-E47</f>
        <v>0</v>
      </c>
      <c r="G47" s="39"/>
      <c r="H47" s="144"/>
      <c r="I47" s="53">
        <v>0</v>
      </c>
      <c r="J47" s="148"/>
    </row>
    <row r="48" spans="1:10" s="5" customFormat="1" ht="13.8" thickBot="1" x14ac:dyDescent="0.3">
      <c r="A48" s="13" t="s">
        <v>54</v>
      </c>
      <c r="B48" s="101">
        <v>0</v>
      </c>
      <c r="C48" s="101">
        <v>0</v>
      </c>
      <c r="D48" s="102">
        <v>0</v>
      </c>
      <c r="E48" s="103">
        <f>C48+D48</f>
        <v>0</v>
      </c>
      <c r="F48" s="103">
        <f>B48-E48</f>
        <v>0</v>
      </c>
      <c r="G48" s="39"/>
      <c r="H48" s="144"/>
      <c r="I48" s="110">
        <v>0</v>
      </c>
      <c r="J48" s="148"/>
    </row>
    <row r="49" spans="1:10" s="5" customFormat="1" ht="13.8" thickBot="1" x14ac:dyDescent="0.3">
      <c r="A49" s="27" t="s">
        <v>89</v>
      </c>
      <c r="B49" s="109">
        <f t="shared" ref="B49:I49" si="7">SUM(B45:B48)</f>
        <v>0</v>
      </c>
      <c r="C49" s="109">
        <f t="shared" si="7"/>
        <v>0</v>
      </c>
      <c r="D49" s="109">
        <f t="shared" si="7"/>
        <v>0</v>
      </c>
      <c r="E49" s="114">
        <f t="shared" si="7"/>
        <v>0</v>
      </c>
      <c r="F49" s="114">
        <f t="shared" si="7"/>
        <v>0</v>
      </c>
      <c r="G49" s="38"/>
      <c r="H49" s="145"/>
      <c r="I49" s="115">
        <f t="shared" si="7"/>
        <v>0</v>
      </c>
      <c r="J49" s="148"/>
    </row>
    <row r="50" spans="1:10" s="5" customFormat="1" ht="22.5" customHeight="1" thickTop="1" thickBot="1" x14ac:dyDescent="0.35">
      <c r="A50" s="105" t="s">
        <v>90</v>
      </c>
      <c r="B50" s="106">
        <f>B14+B18+B28+B38+B43+B49</f>
        <v>0</v>
      </c>
      <c r="C50" s="106">
        <f>C14+C18+C28+C38+C43+C49</f>
        <v>0</v>
      </c>
      <c r="D50" s="106">
        <f>D14+D18+D28+D38+D43+D49</f>
        <v>0</v>
      </c>
      <c r="E50" s="106">
        <f>E14+E18+E28+E38+E43+E49</f>
        <v>0</v>
      </c>
      <c r="F50" s="107">
        <f>F14+F18+F28+F38+F43+F49</f>
        <v>0</v>
      </c>
      <c r="G50" s="43"/>
      <c r="H50" s="55">
        <v>0</v>
      </c>
      <c r="I50" s="37">
        <f>I14+I18+I28+I38+I43+I49</f>
        <v>0</v>
      </c>
      <c r="J50" s="41">
        <f>+H50-I50</f>
        <v>0</v>
      </c>
    </row>
    <row r="51" spans="1:10" s="5" customFormat="1" ht="13.8" thickTop="1" x14ac:dyDescent="0.25">
      <c r="A51" s="17"/>
      <c r="B51" s="17"/>
      <c r="C51" s="17"/>
      <c r="D51" s="17"/>
      <c r="E51" s="17"/>
      <c r="F51" s="17"/>
      <c r="G51" s="17"/>
    </row>
    <row r="52" spans="1:10" s="5" customFormat="1" ht="13.2" x14ac:dyDescent="0.25">
      <c r="C52" s="18"/>
    </row>
    <row r="53" spans="1:10" s="5" customFormat="1" ht="13.2" x14ac:dyDescent="0.25">
      <c r="A53" s="19"/>
      <c r="C53" s="18"/>
    </row>
    <row r="54" spans="1:10" s="5" customFormat="1" ht="13.2" x14ac:dyDescent="0.25"/>
    <row r="55" spans="1:10" s="5" customFormat="1" ht="13.2" x14ac:dyDescent="0.25"/>
    <row r="56" spans="1:10" s="5" customFormat="1" ht="13.2" x14ac:dyDescent="0.25"/>
    <row r="57" spans="1:10" s="5" customFormat="1" ht="13.2" x14ac:dyDescent="0.25"/>
    <row r="58" spans="1:10" s="5" customFormat="1" ht="13.2" x14ac:dyDescent="0.25"/>
    <row r="59" spans="1:10" s="5" customFormat="1" ht="13.2" x14ac:dyDescent="0.25"/>
    <row r="60" spans="1:10" s="5" customFormat="1" ht="13.2" x14ac:dyDescent="0.25"/>
    <row r="61" spans="1:10" s="5" customFormat="1" ht="13.2" x14ac:dyDescent="0.25"/>
    <row r="62" spans="1:10" s="5" customFormat="1" ht="13.2" x14ac:dyDescent="0.25"/>
    <row r="63" spans="1:10" s="5" customFormat="1" ht="13.2" x14ac:dyDescent="0.25"/>
    <row r="64" spans="1:10" s="5" customFormat="1" ht="13.2" x14ac:dyDescent="0.25"/>
    <row r="65" s="5" customFormat="1" ht="13.2" x14ac:dyDescent="0.25"/>
    <row r="66" s="5" customFormat="1" ht="13.2" x14ac:dyDescent="0.25"/>
    <row r="67" s="5" customFormat="1" ht="13.2" x14ac:dyDescent="0.25"/>
    <row r="68" s="5" customFormat="1" ht="13.2" x14ac:dyDescent="0.25"/>
    <row r="69" s="5" customFormat="1" ht="13.2" x14ac:dyDescent="0.25"/>
    <row r="70" s="5" customFormat="1" ht="13.2" x14ac:dyDescent="0.25"/>
    <row r="71" s="5" customFormat="1" ht="13.2" x14ac:dyDescent="0.25"/>
    <row r="72" s="5" customFormat="1" ht="13.2" x14ac:dyDescent="0.25"/>
    <row r="73" s="5" customFormat="1" ht="13.2" x14ac:dyDescent="0.25"/>
    <row r="74" s="5" customFormat="1" ht="13.2" x14ac:dyDescent="0.25"/>
    <row r="75" s="5" customFormat="1" ht="13.2" x14ac:dyDescent="0.25"/>
    <row r="76" s="5" customFormat="1" ht="13.2" x14ac:dyDescent="0.25"/>
    <row r="77" s="5" customFormat="1" ht="13.2" x14ac:dyDescent="0.25"/>
    <row r="78" s="5" customFormat="1" ht="13.2" x14ac:dyDescent="0.25"/>
    <row r="79" s="5" customFormat="1" ht="13.2" x14ac:dyDescent="0.25"/>
    <row r="80" s="5" customFormat="1" ht="13.2" x14ac:dyDescent="0.25"/>
    <row r="81" s="5" customFormat="1" ht="13.2" x14ac:dyDescent="0.25"/>
    <row r="82" s="5" customFormat="1" ht="13.2" x14ac:dyDescent="0.25"/>
    <row r="83" s="5" customFormat="1" ht="13.2" x14ac:dyDescent="0.25"/>
    <row r="84" s="5" customFormat="1" ht="13.2" x14ac:dyDescent="0.25"/>
    <row r="85" s="5" customFormat="1" ht="13.2" x14ac:dyDescent="0.25"/>
    <row r="86" s="5" customFormat="1" ht="13.2" x14ac:dyDescent="0.25"/>
    <row r="87" s="5" customFormat="1" ht="13.2" x14ac:dyDescent="0.25"/>
    <row r="88" s="5" customFormat="1" ht="13.2" x14ac:dyDescent="0.25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</sheetData>
  <sheetProtection selectLockedCells="1"/>
  <mergeCells count="17">
    <mergeCell ref="H4:J5"/>
    <mergeCell ref="H6:J8"/>
    <mergeCell ref="F8:F11"/>
    <mergeCell ref="A1:F1"/>
    <mergeCell ref="A2:F2"/>
    <mergeCell ref="H2:J2"/>
    <mergeCell ref="D8:D11"/>
    <mergeCell ref="B8:B11"/>
    <mergeCell ref="C8:C11"/>
    <mergeCell ref="C4:F4"/>
    <mergeCell ref="C6:F6"/>
    <mergeCell ref="A4:B4"/>
    <mergeCell ref="A5:B5"/>
    <mergeCell ref="A6:B6"/>
    <mergeCell ref="E8:E11"/>
    <mergeCell ref="H10:H11"/>
    <mergeCell ref="I10:I11"/>
  </mergeCells>
  <phoneticPr fontId="11" type="noConversion"/>
  <printOptions horizontalCentered="1"/>
  <pageMargins left="0.25" right="0.25" top="0.5" bottom="0.49" header="0.5" footer="0.25"/>
  <pageSetup scale="77" orientation="landscape" r:id="rId1"/>
  <headerFooter alignWithMargins="0">
    <oddFooter>&amp;RUpdated: 07.26.16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 1</vt:lpstr>
      <vt:lpstr>Part 2</vt:lpstr>
      <vt:lpstr>'Part 1'!Print_Area</vt:lpstr>
      <vt:lpstr>'Part 2'!Print_Area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sconsolatti</cp:lastModifiedBy>
  <cp:lastPrinted>2016-08-01T16:15:42Z</cp:lastPrinted>
  <dcterms:created xsi:type="dcterms:W3CDTF">1999-08-06T17:27:30Z</dcterms:created>
  <dcterms:modified xsi:type="dcterms:W3CDTF">2016-08-01T16:16:14Z</dcterms:modified>
</cp:coreProperties>
</file>